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оманчук Т Ф\ПРЕЙСКУРАНТЫ\ПРЕЙСКУРАНТЫ НА 2026 ГОД\САНИТАРНО-ЭПИДЕМИОЛОГИЧЕСКИЕ УСЛУГИ\"/>
    </mc:Choice>
  </mc:AlternateContent>
  <xr:revisionPtr revIDLastSave="0" documentId="13_ncr:1000001_{27684F9E-97AE-D349-B9C6-14B897508F01}" xr6:coauthVersionLast="47" xr6:coauthVersionMax="47" xr10:uidLastSave="{00000000-0000-0000-0000-000000000000}"/>
  <bookViews>
    <workbookView showSheetTabs="0" xWindow="0" yWindow="450" windowWidth="19200" windowHeight="13530" tabRatio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E20" i="1"/>
  <c r="E21" i="1"/>
  <c r="E23" i="1"/>
  <c r="E24" i="1"/>
  <c r="E25" i="1"/>
  <c r="E26" i="1"/>
  <c r="E27" i="1"/>
  <c r="E28" i="1"/>
  <c r="E29" i="1"/>
  <c r="G29" i="1"/>
  <c r="E31" i="1"/>
  <c r="E32" i="1"/>
  <c r="E33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G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6" i="1"/>
  <c r="E77" i="1"/>
  <c r="E79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8" i="1"/>
  <c r="G98" i="1"/>
  <c r="E100" i="1"/>
  <c r="G100" i="1"/>
  <c r="E102" i="1"/>
  <c r="G102" i="1"/>
  <c r="E104" i="1"/>
  <c r="G104" i="1"/>
  <c r="E106" i="1"/>
  <c r="G106" i="1"/>
  <c r="E107" i="1"/>
  <c r="G107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7" i="1"/>
  <c r="G117" i="1"/>
  <c r="E119" i="1"/>
  <c r="G119" i="1"/>
  <c r="E120" i="1"/>
  <c r="G120" i="1"/>
  <c r="E121" i="1"/>
  <c r="G121" i="1"/>
  <c r="E122" i="1"/>
  <c r="G122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2" i="1"/>
  <c r="G132" i="1"/>
  <c r="E133" i="1"/>
  <c r="G133" i="1"/>
  <c r="E134" i="1"/>
  <c r="G134" i="1"/>
  <c r="E135" i="1"/>
  <c r="E139" i="1"/>
  <c r="G139" i="1"/>
  <c r="E141" i="1"/>
  <c r="G141" i="1"/>
  <c r="E143" i="1"/>
  <c r="G143" i="1"/>
  <c r="E145" i="1"/>
  <c r="G145" i="1"/>
  <c r="E147" i="1"/>
  <c r="G147" i="1"/>
  <c r="E148" i="1"/>
  <c r="G148" i="1"/>
  <c r="E150" i="1"/>
  <c r="G150" i="1"/>
  <c r="E151" i="1"/>
  <c r="G151" i="1"/>
  <c r="E152" i="1"/>
  <c r="G152" i="1"/>
  <c r="E154" i="1"/>
  <c r="G154" i="1"/>
  <c r="E155" i="1"/>
  <c r="G155" i="1"/>
  <c r="E157" i="1"/>
  <c r="G157" i="1"/>
  <c r="E158" i="1"/>
  <c r="G158" i="1"/>
  <c r="E159" i="1"/>
  <c r="G159" i="1"/>
  <c r="E160" i="1"/>
  <c r="G160" i="1"/>
  <c r="E162" i="1"/>
  <c r="G162" i="1"/>
  <c r="E163" i="1"/>
  <c r="G163" i="1"/>
  <c r="E165" i="1"/>
  <c r="G165" i="1"/>
  <c r="E166" i="1"/>
  <c r="G166" i="1"/>
  <c r="E167" i="1"/>
  <c r="G167" i="1"/>
  <c r="E169" i="1"/>
  <c r="G169" i="1"/>
  <c r="E170" i="1"/>
  <c r="G170" i="1"/>
  <c r="E171" i="1"/>
  <c r="G171" i="1"/>
  <c r="E173" i="1"/>
  <c r="G173" i="1"/>
  <c r="E174" i="1"/>
  <c r="G174" i="1"/>
  <c r="E176" i="1"/>
  <c r="E177" i="1"/>
  <c r="E179" i="1"/>
  <c r="G179" i="1"/>
  <c r="E180" i="1"/>
  <c r="G180" i="1"/>
  <c r="E181" i="1"/>
  <c r="G181" i="1"/>
  <c r="E182" i="1"/>
  <c r="G182" i="1"/>
  <c r="E183" i="1"/>
  <c r="G183" i="1"/>
  <c r="E184" i="1"/>
  <c r="G184" i="1"/>
  <c r="E185" i="1"/>
  <c r="G185" i="1"/>
  <c r="E186" i="1"/>
  <c r="G186" i="1"/>
  <c r="E190" i="1"/>
  <c r="G190" i="1"/>
  <c r="E191" i="1"/>
  <c r="G191" i="1"/>
  <c r="E192" i="1"/>
  <c r="G192" i="1"/>
  <c r="E193" i="1"/>
  <c r="G193" i="1"/>
  <c r="E195" i="1"/>
  <c r="G195" i="1"/>
  <c r="E196" i="1"/>
  <c r="G196" i="1"/>
  <c r="E200" i="1"/>
  <c r="G200" i="1"/>
  <c r="E201" i="1"/>
  <c r="G201" i="1"/>
  <c r="E202" i="1"/>
  <c r="G202" i="1"/>
  <c r="E203" i="1"/>
  <c r="G203" i="1"/>
  <c r="E205" i="1"/>
  <c r="G205" i="1"/>
  <c r="E206" i="1"/>
  <c r="G206" i="1"/>
  <c r="E207" i="1"/>
  <c r="G207" i="1"/>
  <c r="E208" i="1"/>
  <c r="G208" i="1"/>
  <c r="E210" i="1"/>
  <c r="G210" i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21" i="1"/>
  <c r="G221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9" i="1"/>
  <c r="G239" i="1"/>
  <c r="E240" i="1"/>
  <c r="G240" i="1"/>
  <c r="E241" i="1"/>
  <c r="G241" i="1"/>
  <c r="E242" i="1"/>
  <c r="G242" i="1"/>
  <c r="E244" i="1"/>
  <c r="G244" i="1"/>
  <c r="E245" i="1"/>
  <c r="G245" i="1"/>
  <c r="E247" i="1"/>
  <c r="G247" i="1"/>
  <c r="E248" i="1"/>
  <c r="G248" i="1"/>
  <c r="E249" i="1"/>
  <c r="G249" i="1"/>
  <c r="E250" i="1"/>
  <c r="G250" i="1"/>
  <c r="E251" i="1"/>
  <c r="G251" i="1"/>
  <c r="E253" i="1"/>
  <c r="G253" i="1"/>
  <c r="E255" i="1"/>
  <c r="G255" i="1"/>
  <c r="E256" i="1"/>
  <c r="G256" i="1"/>
  <c r="E258" i="1"/>
  <c r="G258" i="1"/>
  <c r="E259" i="1"/>
  <c r="G259" i="1"/>
  <c r="E261" i="1"/>
  <c r="G261" i="1"/>
  <c r="E262" i="1"/>
  <c r="G262" i="1"/>
  <c r="E264" i="1"/>
  <c r="G264" i="1"/>
  <c r="E265" i="1"/>
  <c r="G265" i="1"/>
  <c r="E267" i="1"/>
  <c r="G267" i="1"/>
  <c r="E268" i="1"/>
  <c r="G268" i="1"/>
  <c r="E270" i="1"/>
  <c r="G270" i="1"/>
  <c r="E271" i="1"/>
  <c r="G271" i="1"/>
  <c r="E272" i="1"/>
  <c r="G272" i="1"/>
  <c r="E274" i="1"/>
  <c r="G274" i="1"/>
  <c r="E275" i="1"/>
  <c r="G275" i="1"/>
  <c r="E277" i="1"/>
  <c r="G277" i="1"/>
  <c r="E278" i="1"/>
  <c r="G278" i="1"/>
  <c r="E280" i="1"/>
  <c r="G280" i="1"/>
  <c r="E281" i="1"/>
  <c r="G281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90" i="1"/>
  <c r="G290" i="1"/>
  <c r="E291" i="1"/>
  <c r="G291" i="1"/>
  <c r="E293" i="1"/>
  <c r="G293" i="1"/>
  <c r="E294" i="1"/>
  <c r="G294" i="1"/>
  <c r="E295" i="1"/>
  <c r="G295" i="1"/>
  <c r="E296" i="1"/>
  <c r="G296" i="1"/>
  <c r="E297" i="1"/>
  <c r="G297" i="1"/>
  <c r="E298" i="1"/>
  <c r="G298" i="1"/>
  <c r="E299" i="1"/>
  <c r="G299" i="1"/>
  <c r="E300" i="1"/>
  <c r="G300" i="1"/>
  <c r="E304" i="1"/>
  <c r="G304" i="1"/>
  <c r="E306" i="1"/>
  <c r="G306" i="1"/>
  <c r="E307" i="1"/>
  <c r="G307" i="1"/>
  <c r="E310" i="1"/>
  <c r="G310" i="1"/>
  <c r="E311" i="1"/>
  <c r="G311" i="1"/>
  <c r="E313" i="1"/>
  <c r="G313" i="1"/>
  <c r="E316" i="1"/>
  <c r="G316" i="1"/>
  <c r="E317" i="1"/>
  <c r="G317" i="1"/>
  <c r="E319" i="1"/>
  <c r="G319" i="1"/>
  <c r="E321" i="1"/>
  <c r="G321" i="1"/>
  <c r="E323" i="1"/>
  <c r="G323" i="1"/>
  <c r="E324" i="1"/>
  <c r="G324" i="1"/>
  <c r="E326" i="1"/>
  <c r="G326" i="1"/>
  <c r="E328" i="1"/>
  <c r="G328" i="1"/>
  <c r="E329" i="1"/>
  <c r="G329" i="1"/>
  <c r="E331" i="1"/>
  <c r="G331" i="1"/>
  <c r="E333" i="1"/>
  <c r="G333" i="1"/>
  <c r="E334" i="1"/>
  <c r="G334" i="1"/>
  <c r="E336" i="1"/>
  <c r="G336" i="1"/>
  <c r="E338" i="1"/>
  <c r="G338" i="1"/>
  <c r="E339" i="1"/>
  <c r="G339" i="1"/>
  <c r="E341" i="1"/>
  <c r="G341" i="1"/>
  <c r="E342" i="1"/>
  <c r="G342" i="1"/>
  <c r="E344" i="1"/>
  <c r="G344" i="1"/>
  <c r="E346" i="1"/>
  <c r="G346" i="1"/>
  <c r="E348" i="1"/>
  <c r="G348" i="1"/>
  <c r="E349" i="1"/>
  <c r="G349" i="1"/>
  <c r="E351" i="1"/>
  <c r="G351" i="1"/>
  <c r="E353" i="1"/>
  <c r="G353" i="1"/>
  <c r="E354" i="1"/>
  <c r="G354" i="1"/>
  <c r="E356" i="1"/>
  <c r="G356" i="1"/>
  <c r="E358" i="1"/>
  <c r="G358" i="1"/>
  <c r="E360" i="1"/>
  <c r="G360" i="1"/>
  <c r="E361" i="1"/>
  <c r="G361" i="1"/>
  <c r="E363" i="1"/>
  <c r="G363" i="1"/>
  <c r="E364" i="1"/>
  <c r="G364" i="1"/>
  <c r="E365" i="1"/>
  <c r="G365" i="1"/>
  <c r="E367" i="1"/>
  <c r="G367" i="1"/>
  <c r="E368" i="1"/>
  <c r="G368" i="1"/>
  <c r="E369" i="1"/>
  <c r="G369" i="1"/>
  <c r="E370" i="1"/>
  <c r="G370" i="1"/>
  <c r="E372" i="1"/>
  <c r="G372" i="1"/>
  <c r="E374" i="1"/>
  <c r="G374" i="1"/>
  <c r="E376" i="1"/>
  <c r="G376" i="1"/>
  <c r="E378" i="1"/>
  <c r="G378" i="1"/>
  <c r="E380" i="1"/>
  <c r="G380" i="1"/>
  <c r="E382" i="1"/>
  <c r="G382" i="1"/>
  <c r="E385" i="1"/>
  <c r="G385" i="1"/>
  <c r="E386" i="1"/>
  <c r="G386" i="1"/>
  <c r="E387" i="1"/>
  <c r="G387" i="1"/>
  <c r="E388" i="1"/>
  <c r="G388" i="1"/>
</calcChain>
</file>

<file path=xl/sharedStrings.xml><?xml version="1.0" encoding="utf-8"?>
<sst xmlns="http://schemas.openxmlformats.org/spreadsheetml/2006/main" count="1157" uniqueCount="722">
  <si>
    <t>Приложение 1</t>
  </si>
  <si>
    <t>Утверждено приказом Лунинецкого районного ЦГиЭ</t>
  </si>
  <si>
    <t>ПРЕЙСКУРАНТ №1</t>
  </si>
  <si>
    <t>на платные санитарно-эпидемиологические услуги</t>
  </si>
  <si>
    <t>№ п/п</t>
  </si>
  <si>
    <t>Единица измерения</t>
  </si>
  <si>
    <t>1-е иссл.</t>
  </si>
  <si>
    <t>последующие</t>
  </si>
  <si>
    <t>1</t>
  </si>
  <si>
    <t>2</t>
  </si>
  <si>
    <t>3</t>
  </si>
  <si>
    <t>Тариф без НДС, руб.</t>
  </si>
  <si>
    <t>Тариф с НДС, руб.</t>
  </si>
  <si>
    <t>1.</t>
  </si>
  <si>
    <t>Санитарно-гигиенические услуги:</t>
  </si>
  <si>
    <t xml:space="preserve"> </t>
  </si>
  <si>
    <t>1.1.</t>
  </si>
  <si>
    <t>подготовительные работы для осуществления санитарно-гигиенических услуг</t>
  </si>
  <si>
    <t>оценка</t>
  </si>
  <si>
    <t>1.2.</t>
  </si>
  <si>
    <t>разработка и оформление программы лабораторных исследований, испытаний</t>
  </si>
  <si>
    <t>программа</t>
  </si>
  <si>
    <t>1.3.</t>
  </si>
  <si>
    <t>выдача заключения о целесообразности проведения лабораторных исследований</t>
  </si>
  <si>
    <t>заключение</t>
  </si>
  <si>
    <t>1.4.</t>
  </si>
  <si>
    <t>организация работ по проведению лабораторных испытаний, измерений, оформлению итогового документа</t>
  </si>
  <si>
    <t>итоговый документ</t>
  </si>
  <si>
    <t>1.5.</t>
  </si>
  <si>
    <t>проведение работ по идентификации продукции</t>
  </si>
  <si>
    <t>идентификация</t>
  </si>
  <si>
    <t>1.6.</t>
  </si>
  <si>
    <t>проведение работ по отбору проб (образцов)</t>
  </si>
  <si>
    <t>проба (образец)</t>
  </si>
  <si>
    <t>1.7.</t>
  </si>
  <si>
    <t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</t>
  </si>
  <si>
    <t>копия (дубликат)</t>
  </si>
  <si>
    <t>1.9.</t>
  </si>
  <si>
    <t>замена (переоформление, внесение изменений) санитарно-гигиенического заключения</t>
  </si>
  <si>
    <t>санитарно-гигиеничес</t>
  </si>
  <si>
    <t>1.10.</t>
  </si>
  <si>
    <t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t>
  </si>
  <si>
    <t>консультация</t>
  </si>
  <si>
    <t>1.11.</t>
  </si>
  <si>
    <t>проведение консультаций врачами специалистами и иными специалистами с высшим образованием по вопросам формирования здорового образа жизни</t>
  </si>
  <si>
    <t>1.12.</t>
  </si>
  <si>
    <t>оказание консультативно-методической помощи:</t>
  </si>
  <si>
    <t>1.12.1.</t>
  </si>
  <si>
    <t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t>
  </si>
  <si>
    <t>1.12.2.</t>
  </si>
  <si>
    <t>по проведению комплексной гигиенической оценки условий труда</t>
  </si>
  <si>
    <t>1.12.3.</t>
  </si>
  <si>
    <t>по вопросам размещения, проектирования объектов в части обеспечения санитарно-эпидемиологического благополучия населения</t>
  </si>
  <si>
    <t>1.12.4.</t>
  </si>
  <si>
    <t>в проведении работ по установлению и подтверждению сроков годности и условий хранения продовольственного сырья и пищевых продуктов, отличающихся от установленных в ТНПА в области технического нормирования и стандартизации</t>
  </si>
  <si>
    <t>1.12.6.</t>
  </si>
  <si>
    <t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t>
  </si>
  <si>
    <t>1.12.7.</t>
  </si>
  <si>
    <t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t>
  </si>
  <si>
    <t>1.12.8.</t>
  </si>
  <si>
    <t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t>
  </si>
  <si>
    <t>1.13.</t>
  </si>
  <si>
    <t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t>
  </si>
  <si>
    <t>1.13.1.</t>
  </si>
  <si>
    <t>организация и проведение занятий (1 тематика)</t>
  </si>
  <si>
    <t>занятие</t>
  </si>
  <si>
    <t>1.13.2.</t>
  </si>
  <si>
    <t>проведение оценки знаний (для одного слушателя)</t>
  </si>
  <si>
    <t>1.14.</t>
  </si>
  <si>
    <t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t>
  </si>
  <si>
    <t>семинар (тренинг, занятие)</t>
  </si>
  <si>
    <t>1.17.</t>
  </si>
  <si>
    <t>санитарно-эпидемиологическое обследование (оценка) объектов:</t>
  </si>
  <si>
    <t>1.17.1.</t>
  </si>
  <si>
    <t>обследование (оценка) торговых мест на рынках, объектов мелкорозничной сети (киоски, лотки) с числом работающих до 3-х человек</t>
  </si>
  <si>
    <t>обследование (оценка)</t>
  </si>
  <si>
    <t>1.17.2.</t>
  </si>
  <si>
    <t>обследование (оценка) автотранспорта, занятого перевозкой продуктов питания, источников ионизирующего излучения</t>
  </si>
  <si>
    <t>1.17.3.</t>
  </si>
  <si>
    <t>обследование (оценка) цехов, предприятий и других объектов с числом работающих до 10 человек</t>
  </si>
  <si>
    <t>1.17.4.</t>
  </si>
  <si>
    <t>обследование (оценка) цехов, предприятий и других объектов с числом работающих 11–50 человек</t>
  </si>
  <si>
    <t>1.17.5.</t>
  </si>
  <si>
    <t>обследование (оценка) цехов, предприятий и других объектов с числом работающих 51–100 человек</t>
  </si>
  <si>
    <t>1.17.6.</t>
  </si>
  <si>
    <t>обследование (оценка) цехов, предприятий и других объектов с числом работающих 101–300 человек</t>
  </si>
  <si>
    <t>1.17.7.</t>
  </si>
  <si>
    <t>обследование (оценка) цехов, предприятий и других объектов с числом работающих 301–500 человек</t>
  </si>
  <si>
    <t>1.17.8.</t>
  </si>
  <si>
    <t>обследование (оценка) цехов, предприятий и других объектов с числом работающих 501–1000 человек</t>
  </si>
  <si>
    <t>1.17.9.</t>
  </si>
  <si>
    <t>обследование (оценка) цехов, предприятий и других объектов с числом работающих свыше 1000 человек</t>
  </si>
  <si>
    <t>1.18.</t>
  </si>
  <si>
    <t>государственная санитарно-гигиеническая экспертиза:</t>
  </si>
  <si>
    <t>1.18.1.</t>
  </si>
  <si>
    <t>проектов технических описаний, рецептур на продукцию, технологических инструкций (на 1 разработанный документ)</t>
  </si>
  <si>
    <t>экспертиза</t>
  </si>
  <si>
    <t>1.18.2.</t>
  </si>
  <si>
    <t>проектов технических условий (на 1 разработанный документ)</t>
  </si>
  <si>
    <t>1.18.3.</t>
  </si>
  <si>
    <t>проектов ТНПА в области технического нормирования и стандартизации (на 1 разработанный документ)</t>
  </si>
  <si>
    <t>1.18.4.</t>
  </si>
  <si>
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инфракструктруры, общей площадью до 100 м2</t>
  </si>
  <si>
    <t>1.18.5.</t>
  </si>
  <si>
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101–500 м2,</t>
  </si>
  <si>
    <t>1.18.6.</t>
  </si>
  <si>
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501–1000 м2</t>
  </si>
  <si>
    <t>1.18.7.</t>
  </si>
  <si>
    <t xml:space="preserve"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более 1000 </t>
  </si>
  <si>
    <t>1.18.8.</t>
  </si>
  <si>
    <t>архитектурно-строительных проектов объектов общей площадью до 100 м2 и (или) числом работающих до 50 человек</t>
  </si>
  <si>
    <t>1.18.9.</t>
  </si>
  <si>
    <t>архитектурно-строительных проектов объектов общей площадью 101–500 м2 и (или) числом работающих 51–100 человек</t>
  </si>
  <si>
    <t>1.18.10.</t>
  </si>
  <si>
    <t>архитектурно-строительных проектов объектов общей площадью 501–1000 м2 и (или) числом работающих 101–300 человек</t>
  </si>
  <si>
    <t>1.18.11.</t>
  </si>
  <si>
    <t>архитектурно-строительных проектов объектов общей площадью более 1000 м2 и (или) числом работающих свыше 300 человек</t>
  </si>
  <si>
    <t>1.18.12.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</si>
  <si>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</t>
  </si>
  <si>
    <t>1.18.13.</t>
  </si>
  <si>
    <t>проекта расчета санитарно-защитной зоны и зоны ограничения застройки передающего радиотехнического объекта</t>
  </si>
  <si>
    <t>1.18.14.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</si>
  <si>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t>
  </si>
  <si>
    <t>1.18.15.</t>
  </si>
  <si>
    <t>работ с источниками ионизирующего излучения и выдача санитарного паспорта, базовой станции систем сотовой связи, передающего радиотехнического объекта</t>
  </si>
  <si>
    <t>1.18.16.</t>
  </si>
  <si>
    <t>продукции с выдачей санитарно-гигиенического заключения на продукцию (за исключением продукции, подлежащей государственной регистрации)</t>
  </si>
  <si>
    <t>1.18.17.</t>
  </si>
  <si>
    <t>сроков годности (хранения) и условий хранения продовольственного сырья и пищевых продуктов, отличающихся от установленных в действующих ТНПА в области технического нормирования и стандартизации</t>
  </si>
  <si>
    <t>1.18.18.</t>
  </si>
  <si>
    <t>условий труда работников субъектов хозяйствования с количеством работающих до 10 человек</t>
  </si>
  <si>
    <t>1.18.19.</t>
  </si>
  <si>
    <t>условий труда работников субъектов хозяйствования с количеством работающих 11–50 человек</t>
  </si>
  <si>
    <t>1.18.20.</t>
  </si>
  <si>
    <t>условий труда работников субъектов хозяйствования с количеством работающих 51–100 человек</t>
  </si>
  <si>
    <t>1.18.21.</t>
  </si>
  <si>
    <t>условий труда работников субъектов хозяйствования с количеством работающих 101–300 человек</t>
  </si>
  <si>
    <t>1.18.22.</t>
  </si>
  <si>
    <t>условий труда работников субъектов хозяйствования с количеством работающих более 300 человек</t>
  </si>
  <si>
    <t>1.19.</t>
  </si>
  <si>
    <t>изучение и оценка возможности размещения объекта строительства на предпроектной стадии</t>
  </si>
  <si>
    <t>1.20.</t>
  </si>
  <si>
    <t>гигиеническая оценка товаров для детей:</t>
  </si>
  <si>
    <t>1.20.1.</t>
  </si>
  <si>
    <t>детских игр и игрушек</t>
  </si>
  <si>
    <t>1.20.2.</t>
  </si>
  <si>
    <t>средств передвижения (велосипеды, самокаты, педальные автомобили, коляски, качели), детской мебели</t>
  </si>
  <si>
    <t>1.20.3.</t>
  </si>
  <si>
    <t>школьных принадлежностей и канцелярских товаров</t>
  </si>
  <si>
    <t>1.20.4.</t>
  </si>
  <si>
    <t>тетрадей школьных и тетрадей общих</t>
  </si>
  <si>
    <t>1.20.5.</t>
  </si>
  <si>
    <t>школьных учебников, детских книг</t>
  </si>
  <si>
    <t>1.20.6.</t>
  </si>
  <si>
    <t>детской одежды</t>
  </si>
  <si>
    <t>1.20.7.</t>
  </si>
  <si>
    <t>детской обуви</t>
  </si>
  <si>
    <t>1.20.8.</t>
  </si>
  <si>
    <t>предметов ухода за новорожденными, предметов личной гигиены детей</t>
  </si>
  <si>
    <t>1.20.9.</t>
  </si>
  <si>
    <t>ранцев и портфелей ученических</t>
  </si>
  <si>
    <t>1.21.</t>
  </si>
  <si>
    <t>комплексная гигиеническая оценка условий труда:</t>
  </si>
  <si>
    <t>1.21.1.</t>
  </si>
  <si>
    <t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</t>
  </si>
  <si>
    <t>2.</t>
  </si>
  <si>
    <t>воздух:</t>
  </si>
  <si>
    <t>анализ одной единицы</t>
  </si>
  <si>
    <t>Отбор проб, органолептические и физико-химические (санитарно-химические) исследования объектов окружающей среды:</t>
  </si>
  <si>
    <t>2.2.</t>
  </si>
  <si>
    <t>вода:</t>
  </si>
  <si>
    <t>исследование</t>
  </si>
  <si>
    <t>2.2.1.</t>
  </si>
  <si>
    <t>питьевая вода (вода централизованных и децентрализованных водоисточников), вода питьевая бутилированная:</t>
  </si>
  <si>
    <t>2.2.1.1.</t>
  </si>
  <si>
    <t>определение вкуса и запаха</t>
  </si>
  <si>
    <t>2.2.1.2.1.</t>
  </si>
  <si>
    <t>определение мутности (приготовление стандарта из навески) (ФЭК)</t>
  </si>
  <si>
    <t>2.2.1.2.2.</t>
  </si>
  <si>
    <t>определение мутности (приготовление стандарта из государственного стандартного образца (далее - ГСО)</t>
  </si>
  <si>
    <t>2.2.1.3.</t>
  </si>
  <si>
    <t>определение цветности (ФЭК)</t>
  </si>
  <si>
    <t>2.2.1.5.1.</t>
  </si>
  <si>
    <t>определение остаточного активного хлора</t>
  </si>
  <si>
    <t>2.2.1.5.2.</t>
  </si>
  <si>
    <t>определение хлоридов</t>
  </si>
  <si>
    <t>2.2.1.6.</t>
  </si>
  <si>
    <t>определение сухого остатка</t>
  </si>
  <si>
    <t>2.2.1.7.</t>
  </si>
  <si>
    <t>определение общей жесткости</t>
  </si>
  <si>
    <t>2.2.1.8.</t>
  </si>
  <si>
    <t>определение аммиака и ионов аммония (ФЭК)</t>
  </si>
  <si>
    <t>2.2.1.9.</t>
  </si>
  <si>
    <t>определение нитритов (ФЭК)</t>
  </si>
  <si>
    <t>2.2.1.10.</t>
  </si>
  <si>
    <t>определение нитратов (ФЭК)</t>
  </si>
  <si>
    <t>2.2.1.11.</t>
  </si>
  <si>
    <t>определение общего железа:</t>
  </si>
  <si>
    <t>2.2.1.11.1.</t>
  </si>
  <si>
    <t>определение общего железа (ФЭК)</t>
  </si>
  <si>
    <t>2.2.1.12.</t>
  </si>
  <si>
    <t>определение сульфатов:</t>
  </si>
  <si>
    <t>2.2.1.12.1.</t>
  </si>
  <si>
    <t>определение сульфатов (ФЭК)</t>
  </si>
  <si>
    <t>2.2.1.15.</t>
  </si>
  <si>
    <t>определение меди:</t>
  </si>
  <si>
    <t>2.2.1.15.1.</t>
  </si>
  <si>
    <t>определение меди (ФЭК)</t>
  </si>
  <si>
    <t>2.2.1.16.</t>
  </si>
  <si>
    <t>определение марганца:</t>
  </si>
  <si>
    <t>2.2.1.16.1.</t>
  </si>
  <si>
    <t>определение марганца (ФЭК)</t>
  </si>
  <si>
    <t>2.2.1.17.</t>
  </si>
  <si>
    <t>определение алюминия:</t>
  </si>
  <si>
    <t>2.2.1.17.1.</t>
  </si>
  <si>
    <t>определение алюминия (ФЭК)</t>
  </si>
  <si>
    <t>2.2.1.21.</t>
  </si>
  <si>
    <t>определение мышьяка:</t>
  </si>
  <si>
    <t>2.2.1.21.1.</t>
  </si>
  <si>
    <t>определение мышьяка (ФЭК, СФМ)</t>
  </si>
  <si>
    <t>2.2.1.38.</t>
  </si>
  <si>
    <t>определение окисляемости перманганатной  (ФЭК)</t>
  </si>
  <si>
    <t>2.2.1.41.</t>
  </si>
  <si>
    <t>определение молибдена:</t>
  </si>
  <si>
    <t>2.2.1.41.1.</t>
  </si>
  <si>
    <t>определение молибдена (ФЭК)</t>
  </si>
  <si>
    <t>2.2.2.1.</t>
  </si>
  <si>
    <t>определение взвешенных веществ</t>
  </si>
  <si>
    <t>2.2.2.2.</t>
  </si>
  <si>
    <t>2.2.2.3.1.</t>
  </si>
  <si>
    <t>определение растворенного кислорода (титриметрический метод)</t>
  </si>
  <si>
    <t>2.2.2.4.1.</t>
  </si>
  <si>
    <t>определение БПК (титриметрический метод)</t>
  </si>
  <si>
    <t>2.2.2.29.</t>
  </si>
  <si>
    <t>2.2.2.34.</t>
  </si>
  <si>
    <t>определение аммиака и ионов аммония</t>
  </si>
  <si>
    <t>2.2.2.35.</t>
  </si>
  <si>
    <t>определение нитратов:</t>
  </si>
  <si>
    <t>2.2.2.35.1.</t>
  </si>
  <si>
    <t>2.2.2.36.</t>
  </si>
  <si>
    <t>определение хлоридов:</t>
  </si>
  <si>
    <t>2.2.2.36.1.</t>
  </si>
  <si>
    <t>определение хлоридов (титриметрический метод с ртутью азотнокислой)</t>
  </si>
  <si>
    <t>2.2.2.36.2.</t>
  </si>
  <si>
    <t>определение хлоридов (титриметрический метод с серебром азотнокислым)</t>
  </si>
  <si>
    <t>2.2.2.46.</t>
  </si>
  <si>
    <t>определение рН</t>
  </si>
  <si>
    <t>2.2.2.57.</t>
  </si>
  <si>
    <t>2.2.3.</t>
  </si>
  <si>
    <t>вода бассейнов:</t>
  </si>
  <si>
    <t>2.2.3.1.</t>
  </si>
  <si>
    <t>определение мутности (ФЭК)</t>
  </si>
  <si>
    <t>2.2.3.2.</t>
  </si>
  <si>
    <t>2.2.3.3.</t>
  </si>
  <si>
    <t>определение запаха</t>
  </si>
  <si>
    <t>2.2.3.4.</t>
  </si>
  <si>
    <t>2.2.3.5.</t>
  </si>
  <si>
    <t>определение свободного хлора и общего хлора</t>
  </si>
  <si>
    <t>2.2.3.6.</t>
  </si>
  <si>
    <t>2.2.4.21.</t>
  </si>
  <si>
    <t>определение окисляемости перманганатной минеральние воды</t>
  </si>
  <si>
    <t>2.2.7.</t>
  </si>
  <si>
    <t>отбор, регистрация, оформление:</t>
  </si>
  <si>
    <t>2.2.7.1.</t>
  </si>
  <si>
    <t>отбор проб</t>
  </si>
  <si>
    <t>услуга</t>
  </si>
  <si>
    <t>2.2.7.2.</t>
  </si>
  <si>
    <t>прием, регистрация проб</t>
  </si>
  <si>
    <t>2.2.7.3.</t>
  </si>
  <si>
    <t>оформление протокола испытаний</t>
  </si>
  <si>
    <t>2.2.7.4.</t>
  </si>
  <si>
    <t>оформление первичного отчета (протокола)</t>
  </si>
  <si>
    <t>3.</t>
  </si>
  <si>
    <t>Физико-химические и инструментальные исследования и испытания продукции:</t>
  </si>
  <si>
    <t>3.1.</t>
  </si>
  <si>
    <t>пищевая продукция и продовольственное сырье:</t>
  </si>
  <si>
    <t>3.1.1.</t>
  </si>
  <si>
    <t>индивидуальные и обобщенные показатели:</t>
  </si>
  <si>
    <t>3.1.1.4.</t>
  </si>
  <si>
    <t>определение гистамина в рыбе и рыбопродуктах</t>
  </si>
  <si>
    <t>3.1.1.12.</t>
  </si>
  <si>
    <t>определение жира:</t>
  </si>
  <si>
    <t>3.1.1.12.4.</t>
  </si>
  <si>
    <t>определение жира методом Гербера (кислотный метод)</t>
  </si>
  <si>
    <t>3.1.1.15.</t>
  </si>
  <si>
    <t>определение редуцирующих веществ:</t>
  </si>
  <si>
    <t>3.1.1.15.2.</t>
  </si>
  <si>
    <t>определение редуцирующих веществ (сахара до инверсии) в кондитерских изделиях (феррицианидный метод)</t>
  </si>
  <si>
    <t>3.1.1.16.</t>
  </si>
  <si>
    <t>определение сахара:</t>
  </si>
  <si>
    <t>3.1.1.16.6.</t>
  </si>
  <si>
    <t>определение определение сахара (до и после инверсии) в кондитерских изделиях (феррицианидный метод)</t>
  </si>
  <si>
    <t>3.1.1.19.</t>
  </si>
  <si>
    <t>определение сухих веществ и влажности:</t>
  </si>
  <si>
    <t>3.1.1.19.1.</t>
  </si>
  <si>
    <t>определение сухих веществ и влажности (до постоянного веса)</t>
  </si>
  <si>
    <t>3.1.1.19.2.</t>
  </si>
  <si>
    <t>определение сухих веществ и влажности (фиксированное время сушки)</t>
  </si>
  <si>
    <t>3.1.1.25.</t>
  </si>
  <si>
    <t>определение поваренной соли:</t>
  </si>
  <si>
    <t>3.1.1.25.1.</t>
  </si>
  <si>
    <t>определение поваренной соли (без озоления пробы)</t>
  </si>
  <si>
    <t>3.1.1.26.1.</t>
  </si>
  <si>
    <t>определение йода, йодистого калия в поваренной соли</t>
  </si>
  <si>
    <t>3.1.1.40.</t>
  </si>
  <si>
    <t>определение кислотности</t>
  </si>
  <si>
    <t>3.1.1.44.</t>
  </si>
  <si>
    <t>3.1.1.44.1.</t>
  </si>
  <si>
    <t>определение нитратов в продукции растениеводства (ионометрический метод)</t>
  </si>
  <si>
    <t>3.1.1.47.</t>
  </si>
  <si>
    <t>определение эффективности термической обработки</t>
  </si>
  <si>
    <t>3.1.1.48.</t>
  </si>
  <si>
    <t>определение пастеризации:</t>
  </si>
  <si>
    <t>3.1.1.48.1.</t>
  </si>
  <si>
    <t>определение пастеризации</t>
  </si>
  <si>
    <t>3.1.1.49.</t>
  </si>
  <si>
    <t>определение остаточной активности кислой фосфатазы в мясных продуктах</t>
  </si>
  <si>
    <t>3.1.1.54.</t>
  </si>
  <si>
    <t>определение пористости хлебобулочных изделий</t>
  </si>
  <si>
    <t>3.1.1.57.</t>
  </si>
  <si>
    <t>приготовление блюд к анализу (обеды и суточные рационы)</t>
  </si>
  <si>
    <t>3.1.1.58.</t>
  </si>
  <si>
    <t>расчет пищевой ценности рационов:</t>
  </si>
  <si>
    <t>3.1.1.58.1.</t>
  </si>
  <si>
    <t>расчет теоретических величин рациона</t>
  </si>
  <si>
    <t>3.1.1.58.2.</t>
  </si>
  <si>
    <t>расчет фактических величин рациона</t>
  </si>
  <si>
    <t>3.1.1.59.</t>
  </si>
  <si>
    <t>расчет пищевой ценности, калорийности готовых блюд:</t>
  </si>
  <si>
    <t>3.1.1.59.1.</t>
  </si>
  <si>
    <t>расчет пищевой ценности, калорийности готовых блюд (теоретический)</t>
  </si>
  <si>
    <t>3.1.1.59.2.</t>
  </si>
  <si>
    <t>расчет пищевой ценности, калорийности готовых блюд (фактический)</t>
  </si>
  <si>
    <t>3.1.1.96.</t>
  </si>
  <si>
    <t>определение показателя преломления</t>
  </si>
  <si>
    <t>3.1.4.</t>
  </si>
  <si>
    <t>определение токсичных элементов, в т.ч. тяжелых металлов, микро- и макроэлементов:</t>
  </si>
  <si>
    <t>3.1.4.1.2.</t>
  </si>
  <si>
    <t>пробоподготовка сжиганием в муфельной печи (для СФМ, ААС и АЭС)</t>
  </si>
  <si>
    <t>3.1.4.3.</t>
  </si>
  <si>
    <t>определение мышьяка (КФК)</t>
  </si>
  <si>
    <t>3.1.4.5.1.</t>
  </si>
  <si>
    <t>определение ртути (ААС)</t>
  </si>
  <si>
    <t>3.1.5.5.</t>
  </si>
  <si>
    <t>определение аскорбиновой кислоты (витамина С):</t>
  </si>
  <si>
    <t>3.1.5.5.1.</t>
  </si>
  <si>
    <t>определение аскорбиновой кислоты (витамина С), кроме витаминных препаратов (титриметрический метод)</t>
  </si>
  <si>
    <t>3.1.5.8.1.</t>
  </si>
  <si>
    <t>определение массовой доли нитрита в мясных продуктах и мясных консервах</t>
  </si>
  <si>
    <t>3.1.6.</t>
  </si>
  <si>
    <t>регистрация и оформление результатов</t>
  </si>
  <si>
    <t>3.1.6.1.</t>
  </si>
  <si>
    <t>учет поступления образца в лабораторию</t>
  </si>
  <si>
    <t>3.1.6.2.</t>
  </si>
  <si>
    <t>оформление первичного отчета испытаний по результатам лаборатории</t>
  </si>
  <si>
    <t>4.</t>
  </si>
  <si>
    <t>Измерения (исследования) физических факторов окружающей и производственной среды:</t>
  </si>
  <si>
    <t>4.9.</t>
  </si>
  <si>
    <t>измерение естественной или искусственной освещенности</t>
  </si>
  <si>
    <t>4.12.</t>
  </si>
  <si>
    <t>измерение температуры или относительной влажности воздуха</t>
  </si>
  <si>
    <t>4.13.</t>
  </si>
  <si>
    <t>измерение скорости движения воздуха</t>
  </si>
  <si>
    <t>4.15.</t>
  </si>
  <si>
    <t>измерение уровня звука, уровней звукового давления в октавных (третьоктавных) полосах частот</t>
  </si>
  <si>
    <t>4.16.</t>
  </si>
  <si>
    <t>измерение эквивалентного и максимального уровней звука</t>
  </si>
  <si>
    <t>4.17.</t>
  </si>
  <si>
    <t>измерение корректированного и спектральных уровней вибрации в октавных (третьоктавных) полосах часто</t>
  </si>
  <si>
    <t>4.18.</t>
  </si>
  <si>
    <t>измерение эквивалентных корректированного и спектральных уровней вибрации в октавных (третьоктавных)</t>
  </si>
  <si>
    <t>4.25.</t>
  </si>
  <si>
    <t>оформление протокола исследований (измерений)</t>
  </si>
  <si>
    <t>5.</t>
  </si>
  <si>
    <t>Радиологические исследования и измерения:</t>
  </si>
  <si>
    <t>5.1.</t>
  </si>
  <si>
    <t>радиометрический анализ:</t>
  </si>
  <si>
    <t>5.1.1.</t>
  </si>
  <si>
    <t>радиометрическое определение цезия-137:</t>
  </si>
  <si>
    <t>5.1.1.1.</t>
  </si>
  <si>
    <t>радиометрическое определение цезия-137 в продуктах питания и питьевой воде</t>
  </si>
  <si>
    <t>5.1.1.2.</t>
  </si>
  <si>
    <t>радиометрическое определение цезия-137 в непищевой продукции</t>
  </si>
  <si>
    <t>5.5.2.</t>
  </si>
  <si>
    <t>измерение мощности дозы гамма-излучения</t>
  </si>
  <si>
    <t>5.5.8.</t>
  </si>
  <si>
    <t>измерение мощности дозы гамма-излучения для определения однородности партии</t>
  </si>
  <si>
    <t>измерение</t>
  </si>
  <si>
    <t>5.6.</t>
  </si>
  <si>
    <t>оформление результатов:</t>
  </si>
  <si>
    <t>5.6.1.</t>
  </si>
  <si>
    <t>оформление первичного отчета (протокола) испытаний, исследований, измерений</t>
  </si>
  <si>
    <t>5.6.2.</t>
  </si>
  <si>
    <t>оформление протокола испытаний, исследований</t>
  </si>
  <si>
    <t>6.</t>
  </si>
  <si>
    <t>Микробиологические исследования:</t>
  </si>
  <si>
    <t>6.1.</t>
  </si>
  <si>
    <t>общие методы микробиологических исследований:</t>
  </si>
  <si>
    <t>6.1.1.</t>
  </si>
  <si>
    <t>подготовительные работы, отдельные операции:</t>
  </si>
  <si>
    <t>6.1.1.1.</t>
  </si>
  <si>
    <t>прием и регистрация пробы</t>
  </si>
  <si>
    <t>регистрация</t>
  </si>
  <si>
    <t>6.1.1.2.</t>
  </si>
  <si>
    <t>выписка результата исследования</t>
  </si>
  <si>
    <t>результат</t>
  </si>
  <si>
    <t>6.1.1.3.</t>
  </si>
  <si>
    <t>приготовление плотных и жидких питательных сред на одну емкость (чашку, пробирку)</t>
  </si>
  <si>
    <t>6.1.1.4.</t>
  </si>
  <si>
    <t>отбор проб факторов среды обитания</t>
  </si>
  <si>
    <t>6.1.2.</t>
  </si>
  <si>
    <t>методы контроля питательных сред:</t>
  </si>
  <si>
    <t>6.1.2.1.</t>
  </si>
  <si>
    <t>определение показателя чувствительности (производительности) питательных сред с одним тест-микроорганизмом</t>
  </si>
  <si>
    <t>6.1.2.2.</t>
  </si>
  <si>
    <t>определение показателя ингибиции (селективности) питательных сред с одним тест-микроорганизмом</t>
  </si>
  <si>
    <t>6.1.2.3.</t>
  </si>
  <si>
    <t>определение специфичности (элективности) питательных сред с одним тест-микроорганизмом</t>
  </si>
  <si>
    <t>6.1.2.4.</t>
  </si>
  <si>
    <t>определение стерильности (микробного загрязнения) питательных сред</t>
  </si>
  <si>
    <t>6.1.3.</t>
  </si>
  <si>
    <t>методы контроля дезинфицирующих средств:</t>
  </si>
  <si>
    <t>6.1.3.1.</t>
  </si>
  <si>
    <t>определение антимикробной эффективности в качественном эксперименте с суспензией</t>
  </si>
  <si>
    <t>6.2.</t>
  </si>
  <si>
    <t>паразитологические и энтомологические исследования продукции и факторов среды обитания:</t>
  </si>
  <si>
    <t>6.2.1.</t>
  </si>
  <si>
    <t>паразитологические методы исследования продукции и факторов среды обитания:</t>
  </si>
  <si>
    <t>6.2.1.1.</t>
  </si>
  <si>
    <t>исследование морской рыбы и исследование рыбной продукции (25 экземпляров)</t>
  </si>
  <si>
    <t>6.2.1.6.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</si>
  <si>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t>
  </si>
  <si>
    <t>6.2.1.7.</t>
  </si>
  <si>
    <t xml:space="preserve">исследование 1 пробы питьевой воды, воды открытых водоемов, плавательных бассейнов (экспресс-метод, с использованием концентратора </t>
  </si>
  <si>
    <t>6.2.1.8.</t>
  </si>
  <si>
    <t>исследование 1 пробы осадков, сточных вод, иловых площадок, почвы (экспресс-метод, с использованием концентратора гидробиологического) на яйца гельминтов, цисты лямблий, ооцисты криптоспоридий</t>
  </si>
  <si>
    <t>6.2.1.9.</t>
  </si>
  <si>
    <t>исследование 1 пробы овощей, фруктов, зелени и продуктов их переработки (экспресс-метод, с использованием концентратора гидробиологического) на яйца гельминтов, цисты лямблий, ооцисты криптоспоридий</t>
  </si>
  <si>
    <t>6.2.1.12.</t>
  </si>
  <si>
    <t>исследование смывов с предметов обихода на яйца и личинки гельминтов, цисты патогенных простейших</t>
  </si>
  <si>
    <t>6.3.</t>
  </si>
  <si>
    <t>санитарно-микробиологические исследования:</t>
  </si>
  <si>
    <t>6.3.1.</t>
  </si>
  <si>
    <t>бактериологические методы исследования продукции и факторов среды обитания:</t>
  </si>
  <si>
    <t>6.3.1.1.</t>
  </si>
  <si>
    <t>Определение общего количества мезофильных аэробных и факультативно анаэробных микроорганизмов в 1 г (см3) образца</t>
  </si>
  <si>
    <t>6.3.1.2.</t>
  </si>
  <si>
    <t>Определение наличия патогенных микроорганизмов, в том числе сальмонелл в определенном количества образца:</t>
  </si>
  <si>
    <t>6.3.1.2.1.</t>
  </si>
  <si>
    <t>при отсутствии роста микроорганизмов</t>
  </si>
  <si>
    <t>6.3.1.2.2.</t>
  </si>
  <si>
    <t>при наличии роста микроорганизмов и идентификации классическим методом</t>
  </si>
  <si>
    <t>6.3.1.3.</t>
  </si>
  <si>
    <t>определение наличия бактерий группы кишечной палочки (далее БГКП) в определенном количестве образца</t>
  </si>
  <si>
    <t>6.3.1.4.</t>
  </si>
  <si>
    <t>Определение наличия БГКП титрационным методом (соки,напитки)</t>
  </si>
  <si>
    <t>6.3.1.5.</t>
  </si>
  <si>
    <t>определение сульфитредуцирующих клостридий в определенном количестве образца</t>
  </si>
  <si>
    <t>6.3.1.6.</t>
  </si>
  <si>
    <t>Определение коагулазоположительного стафилококка в определенном количестве образца</t>
  </si>
  <si>
    <t>6.3.1.7.</t>
  </si>
  <si>
    <t>Определение количества энтерококков в определенном количестве образца</t>
  </si>
  <si>
    <t>6.3.1.8.</t>
  </si>
  <si>
    <t>определение наличия Bac.cereus в определенном количестве образца</t>
  </si>
  <si>
    <t>6.3.1.9.</t>
  </si>
  <si>
    <t>установление промышленной стерильности консервов: подготовка проб к анализу</t>
  </si>
  <si>
    <t>6.3.1.10.</t>
  </si>
  <si>
    <t xml:space="preserve">установление промышленной стерильности консервов: определение мезофильных аэробных, факультативно-анаэробных и анаэробных </t>
  </si>
  <si>
    <t>6.3.1.11.</t>
  </si>
  <si>
    <t>Определение протея в определенном количестве образца</t>
  </si>
  <si>
    <t>6.3.1.12.</t>
  </si>
  <si>
    <t>определение наличия P.aeruginosa в определенном объеме образца</t>
  </si>
  <si>
    <t>6.3.1.14.</t>
  </si>
  <si>
    <t>Определение количества плесневых грибов и дрожжей в определенном количестве образца</t>
  </si>
  <si>
    <t>6.3.1.16.</t>
  </si>
  <si>
    <t>Контроль стерильности лекарственных средств, изделий медицинского и иного назначения, прочих медицинских препаратов</t>
  </si>
  <si>
    <t>6.3.1.17.</t>
  </si>
  <si>
    <t>Определение иерсиний в определенном количестве образца</t>
  </si>
  <si>
    <t>6.3.1.19.</t>
  </si>
  <si>
    <t>выявление Listeria monocytogenes в определенном количестве образца:</t>
  </si>
  <si>
    <t>6.3.1.19.1.</t>
  </si>
  <si>
    <t>6.3.1.19.2.</t>
  </si>
  <si>
    <t>6.3.1.20.</t>
  </si>
  <si>
    <t>Определение наличия микроорганизмов семейства Enterobacteriaceae в определенном количестве образца</t>
  </si>
  <si>
    <t>6.3.1.21.</t>
  </si>
  <si>
    <t>Определение наличия Escherichia. coli в определенном количестве образца</t>
  </si>
  <si>
    <t>6.3.1.22.</t>
  </si>
  <si>
    <t>определение ОКБ, ТКБ в воде методом мембранной фильтрации:</t>
  </si>
  <si>
    <t>6.3.1.22.1.</t>
  </si>
  <si>
    <t>при отсутствии микроорганизмов</t>
  </si>
  <si>
    <t>6.3.1.22.2.</t>
  </si>
  <si>
    <t>при выделении микроорганизмов с идентификацией Escherichia. Coli</t>
  </si>
  <si>
    <t>6.3.1.23.</t>
  </si>
  <si>
    <t>определение ОКБ, ТКБ в воде титрационным методом:</t>
  </si>
  <si>
    <t>6.3.1.23.1.</t>
  </si>
  <si>
    <t>6.3.1.23.2.</t>
  </si>
  <si>
    <t>6.3.1.24.</t>
  </si>
  <si>
    <t>определение общего числа микроорганизмов в воде</t>
  </si>
  <si>
    <t>6.3.1.25.</t>
  </si>
  <si>
    <t>определение колифагов в воде титрационным методом</t>
  </si>
  <si>
    <t>6.3.1.26.</t>
  </si>
  <si>
    <t>определение колифагов в воде прямым методом</t>
  </si>
  <si>
    <t>6.3.1.27.</t>
  </si>
  <si>
    <t>обнаружение спор сульфитредуцирующих клостридий в воде:</t>
  </si>
  <si>
    <t>6.3.1.27.3.</t>
  </si>
  <si>
    <t>прямым посевом</t>
  </si>
  <si>
    <t>6.3.1.28.</t>
  </si>
  <si>
    <t>обнаружение Escherichia coli в воде методом мембранной фильтрации:</t>
  </si>
  <si>
    <t>6.3.1.28.1.</t>
  </si>
  <si>
    <t>6.3.1.28.2.</t>
  </si>
  <si>
    <t xml:space="preserve">при выделении микроорганизмов </t>
  </si>
  <si>
    <t>6.3.1.29.</t>
  </si>
  <si>
    <t>обнаружение кишечных энтерококков в воде методом мембранной фильтрации:</t>
  </si>
  <si>
    <t>6.3.1.29.1.</t>
  </si>
  <si>
    <t>6.3.1.29.2.</t>
  </si>
  <si>
    <t>6.3.1.30.</t>
  </si>
  <si>
    <t>обнаружение лецитиназоположительных стафилококков в воде методом мембранной фильтрации</t>
  </si>
  <si>
    <t>6.3.1.30.1.</t>
  </si>
  <si>
    <t>6.3.1.30.2.</t>
  </si>
  <si>
    <t>при выделении микроорганизмов с изучением морфологических свойств</t>
  </si>
  <si>
    <t>6.3.1.32.</t>
  </si>
  <si>
    <t>Pseudomonas аeruginosa в воде методом мембранной фильтрации:</t>
  </si>
  <si>
    <t>6.3.1.32.1.</t>
  </si>
  <si>
    <t>6.3.1.32.2.</t>
  </si>
  <si>
    <t>6.3.1.34.</t>
  </si>
  <si>
    <t>обнаружение бактерий рода Salmonella в воде:</t>
  </si>
  <si>
    <t>6.3.1.34.1.</t>
  </si>
  <si>
    <t>6.3.1.34.2.</t>
  </si>
  <si>
    <t>6.3.1.40.</t>
  </si>
  <si>
    <t>определение БГКП методом смыва:</t>
  </si>
  <si>
    <t>6.3.1.40.1.</t>
  </si>
  <si>
    <t>6.3.1.40.2.</t>
  </si>
  <si>
    <t>6.3.1.41.</t>
  </si>
  <si>
    <t>определение общей микробной обсемененности методом смыва</t>
  </si>
  <si>
    <t>6.3.1.42.</t>
  </si>
  <si>
    <t>Определение количества патогенных микроорганизмов, в том числе сальмонелл методом смыва:</t>
  </si>
  <si>
    <t>6.3.1.42.1.</t>
  </si>
  <si>
    <t>6.3.1.42.2.</t>
  </si>
  <si>
    <t>при выделении микроорганизмов классическим методом</t>
  </si>
  <si>
    <t>6.3.1.43.</t>
  </si>
  <si>
    <t>определение коагулазоположительного стафилококка методом смыва:</t>
  </si>
  <si>
    <t>6.3.1.43.1.</t>
  </si>
  <si>
    <t>6.3.1.43.2.</t>
  </si>
  <si>
    <t>при выделении микроорганизмов с изучением морфологических свойств и идентификацией до вида</t>
  </si>
  <si>
    <t>6.3.1.44.</t>
  </si>
  <si>
    <t>определение Listeria monocytogenes методом смыва:</t>
  </si>
  <si>
    <t>6.3.1.44.1.</t>
  </si>
  <si>
    <t>6.3.1.44.2.</t>
  </si>
  <si>
    <t>6.3.1.45.</t>
  </si>
  <si>
    <t>определение Pseudomonas aeruginosa методом смыва:</t>
  </si>
  <si>
    <t>6.3.1.45.1.</t>
  </si>
  <si>
    <t>6.3.1.45.2.</t>
  </si>
  <si>
    <t>6.3.1.46.</t>
  </si>
  <si>
    <t>Определение количества плесневых грибов методом смыва</t>
  </si>
  <si>
    <t>6.3.1.47.</t>
  </si>
  <si>
    <t>определение БГКП в почве</t>
  </si>
  <si>
    <t>6.3.1.48.</t>
  </si>
  <si>
    <t>определение общего микробного числа (далее - ОМЧ) в почве</t>
  </si>
  <si>
    <t>6.3.1.49.</t>
  </si>
  <si>
    <t>Определение количества энтерококков в почве</t>
  </si>
  <si>
    <t>6.3.1.50.</t>
  </si>
  <si>
    <t>определение C.perfringens в почве:</t>
  </si>
  <si>
    <t>6.3.1.50.1.</t>
  </si>
  <si>
    <t>6.3.1.50.2.</t>
  </si>
  <si>
    <t>6.3.1.51.</t>
  </si>
  <si>
    <t>определение наличия патогенных микроорганизмов, в том числе сальмонелл в почве:</t>
  </si>
  <si>
    <t>6.3.1.51.1.</t>
  </si>
  <si>
    <t>6.3.1.51.2.</t>
  </si>
  <si>
    <t>6.3.1.52.</t>
  </si>
  <si>
    <t>определение ОМЧ в воздухе</t>
  </si>
  <si>
    <t>6.3.1.53.</t>
  </si>
  <si>
    <t>Определение коагулазоположительного стафилококка в воздухе</t>
  </si>
  <si>
    <t>6.3.1.54.</t>
  </si>
  <si>
    <t>определение содержания дрожжеподобных и плесневых грибов в воздухе</t>
  </si>
  <si>
    <t>6.3.1.61.</t>
  </si>
  <si>
    <t>определение микробиологической чистоты дезинфекционных и антисептических средств</t>
  </si>
  <si>
    <t>6.3.1.75.</t>
  </si>
  <si>
    <t>контроль работы паровых и воздушных стерилизаторов бактериологическим методом</t>
  </si>
  <si>
    <t>6.3.1.76.</t>
  </si>
  <si>
    <t>контроль работы дезкамер бактериологическим методом</t>
  </si>
  <si>
    <t>6.5.</t>
  </si>
  <si>
    <t>лабораторные исследования по диагностике и мониторингу инфекционных заболеваний:</t>
  </si>
  <si>
    <t>6.5.1.</t>
  </si>
  <si>
    <t>бактериологические исследования по диагностике и мониторингу инфекционных заболеваний:</t>
  </si>
  <si>
    <t>6.5.1.1.</t>
  </si>
  <si>
    <t>при отсутствии диагностически значимых микроорганизмов</t>
  </si>
  <si>
    <t>6.5.1.1.1.</t>
  </si>
  <si>
    <t>6.5.1.2.</t>
  </si>
  <si>
    <t>при выделении микроорганизмов с изучением морфологических свойств:</t>
  </si>
  <si>
    <t>6.5.1.2.1.</t>
  </si>
  <si>
    <t>1-2 культуры</t>
  </si>
  <si>
    <t>6.5.1.2.2.</t>
  </si>
  <si>
    <t>3 и более культуры</t>
  </si>
  <si>
    <t>6.5.1.3.</t>
  </si>
  <si>
    <t>исследования на аэробные и факультативно-анаэробные микроорганизмы в крови:</t>
  </si>
  <si>
    <t>6.5.1.3.1.</t>
  </si>
  <si>
    <t>культуральное исследование:</t>
  </si>
  <si>
    <t>6.5.1.3.1.1.</t>
  </si>
  <si>
    <t>6.5.1.3.1.2.</t>
  </si>
  <si>
    <t>6.5.1.3.3.</t>
  </si>
  <si>
    <t>исследование с идентификацией до вида:</t>
  </si>
  <si>
    <t>6.5.1.3.3.1.</t>
  </si>
  <si>
    <t>классическим методом</t>
  </si>
  <si>
    <t>6.5.1.4.</t>
  </si>
  <si>
    <t>исследования на аэробные и факультативно-анаэробные микроорганизмы в спинномозговой жидкости:</t>
  </si>
  <si>
    <t>6.5.1.4.1.</t>
  </si>
  <si>
    <t>6.5.1.4.1.1.</t>
  </si>
  <si>
    <t>при отсутствии  микроорганизмов</t>
  </si>
  <si>
    <t>6.5.1.4.1.2.</t>
  </si>
  <si>
    <t>6.5.1.4.2.</t>
  </si>
  <si>
    <t>6.5.1.4.2.1.</t>
  </si>
  <si>
    <t>6.5.1.5.</t>
  </si>
  <si>
    <t>исследования на аэробные и факультативно-анаэробные микроорганизмы в мокроте и промывных водах бронх</t>
  </si>
  <si>
    <t>6.5.1.5.1.</t>
  </si>
  <si>
    <t>культуральное исследование при количестве ниже диагностических титров</t>
  </si>
  <si>
    <t>6.5.1.5.2.</t>
  </si>
  <si>
    <t>6.5.1.5.2.1.</t>
  </si>
  <si>
    <t>6.5.1.5.2.2.</t>
  </si>
  <si>
    <t>6.5.1.5.3.</t>
  </si>
  <si>
    <t>6.5.1.5.3.1.</t>
  </si>
  <si>
    <t>6.5.1.6.</t>
  </si>
  <si>
    <t>исследования на аэробные и факультативно-анаэробные микроорганизмы в моче (полуколичественный метод)</t>
  </si>
  <si>
    <t>6.5.1.6.1.</t>
  </si>
  <si>
    <t>культуральное исследование при отсутствии микроорганизмов или их количестве ниже диагностических титров</t>
  </si>
  <si>
    <t>6.5.1.6.2.</t>
  </si>
  <si>
    <t>6.5.1.6.3.</t>
  </si>
  <si>
    <t>6.5.1.6.3.1.</t>
  </si>
  <si>
    <t>6.5.1.7.</t>
  </si>
  <si>
    <t>исследования на аэробные и факультативно-анаэробные микроорганизмы в гное,отделяемом ран,дренажей, абсцессов, в транссудатах, экссудатах:</t>
  </si>
  <si>
    <t>6.5.1.7.1.</t>
  </si>
  <si>
    <t xml:space="preserve">культуральное исследование при отсутствии микроорганизмов </t>
  </si>
  <si>
    <t>6.5.1.7.2.</t>
  </si>
  <si>
    <t>6.5.1.7.3.</t>
  </si>
  <si>
    <t>6.5.1.7.3.1.</t>
  </si>
  <si>
    <t>6.5.1.8.</t>
  </si>
  <si>
    <t>исследования на облигатно-анаэробные микроорганизмы в отделяемом ран, флегмон, половых органов, в крови, в транссудатах, экссудатах:</t>
  </si>
  <si>
    <t>6.5.1.8.1.</t>
  </si>
  <si>
    <t>6.5.1.8.2.</t>
  </si>
  <si>
    <t>6.5.1.9.</t>
  </si>
  <si>
    <t>исследование на аэробные и факультативно-анаэробные микроорганизмы в желчи:</t>
  </si>
  <si>
    <t>6.5.1.9.1.</t>
  </si>
  <si>
    <t>6.5.1.9.2.</t>
  </si>
  <si>
    <t>6.5.1.9.3.</t>
  </si>
  <si>
    <t>6.5.1.9.3.1.</t>
  </si>
  <si>
    <t>6.5.1.10.</t>
  </si>
  <si>
    <t>исследования на аэробные и факультативно-анаэробные микроорганизмы в отделяемом урогенитального тракта (уретра, половые органы):</t>
  </si>
  <si>
    <t>6.5.1.10.1.</t>
  </si>
  <si>
    <t>6.5.1.10.2.</t>
  </si>
  <si>
    <t>6.5.1.10.2.1.</t>
  </si>
  <si>
    <t>6.5.1.10.2.2.</t>
  </si>
  <si>
    <t>6.5.1.10.3.</t>
  </si>
  <si>
    <t>6.5.1.10.3.1.</t>
  </si>
  <si>
    <t>6.5.1.11.</t>
  </si>
  <si>
    <t>исследования на аэробные и факультативно-анаэробные микроорганизмы в отделяемом рганов чувств (глаз, ухо)</t>
  </si>
  <si>
    <t>6.5.1.11.1.</t>
  </si>
  <si>
    <t>6.5.1.11.2.</t>
  </si>
  <si>
    <t>6.5.1.11.3.</t>
  </si>
  <si>
    <t>6.5.1.11.3.1.</t>
  </si>
  <si>
    <t>6.5.1.12.</t>
  </si>
  <si>
    <t>исследования на аэробные и факультативно-анаэробные микроорганизмы в отделяемом носоглотки, носа, зева:</t>
  </si>
  <si>
    <t>6.5.1.12.1.</t>
  </si>
  <si>
    <t>6.5.1.12.2.</t>
  </si>
  <si>
    <t>6.5.1.12.2.1.</t>
  </si>
  <si>
    <t>6.5.1.12.2.2.</t>
  </si>
  <si>
    <t>6.5.1.12.3.</t>
  </si>
  <si>
    <t>6.5.1.12.3.1.</t>
  </si>
  <si>
    <t>6.5.1.15.</t>
  </si>
  <si>
    <t>исследование грудного молока</t>
  </si>
  <si>
    <t>6.5.1.16.</t>
  </si>
  <si>
    <t>исследование микробиоценоза кишечника (дисбактериоз)</t>
  </si>
  <si>
    <t>6.5.1.17.</t>
  </si>
  <si>
    <t>приготовление, окраска и микроскопирование препаратов, биологического материала:</t>
  </si>
  <si>
    <t>6.5.1.17.1.</t>
  </si>
  <si>
    <t>метиленовым синим</t>
  </si>
  <si>
    <t>6.5.1.17.2.</t>
  </si>
  <si>
    <t>по Граму</t>
  </si>
  <si>
    <t>6.5.1.17.4.</t>
  </si>
  <si>
    <t>фуксином</t>
  </si>
  <si>
    <t>6.5.1.17.5.</t>
  </si>
  <si>
    <t>приготовление, окраска и микроскопирование препаратов толстой капли крови на менингококк</t>
  </si>
  <si>
    <t>6.5.1.18.</t>
  </si>
  <si>
    <t>определение чувствительности одного штамма микроорганизма к антибиотикам:</t>
  </si>
  <si>
    <t>6.5.1.18.1.</t>
  </si>
  <si>
    <t>диско-диффузионным методом к 6 препаратам</t>
  </si>
  <si>
    <t>6.5.5.</t>
  </si>
  <si>
    <t>паразитологические исследования по диагностике и мониторингу инфекционных заболеваний:</t>
  </si>
  <si>
    <t>6.5.5.1.</t>
  </si>
  <si>
    <t>обнаружение цист лямблий в кале</t>
  </si>
  <si>
    <t>6.5.5.2.</t>
  </si>
  <si>
    <t>обнаружение яиц гельминтов:</t>
  </si>
  <si>
    <t>6.5.5.2.1.</t>
  </si>
  <si>
    <t>методом Като (1 препарат)</t>
  </si>
  <si>
    <t>6.5.5.3.</t>
  </si>
  <si>
    <t>исследование перианального соскоба на яйца остриц и онкосферы тениид:</t>
  </si>
  <si>
    <t>6.5.5.3.1.</t>
  </si>
  <si>
    <t>методом липкой ленты</t>
  </si>
  <si>
    <t>6.5.5.4.</t>
  </si>
  <si>
    <t>исследование кала на криптоспоридии:</t>
  </si>
  <si>
    <t>6.5.5.4.1.</t>
  </si>
  <si>
    <t>исследование кала на криптоспоридии методом микроскопии</t>
  </si>
  <si>
    <t>6.5.5.5.</t>
  </si>
  <si>
    <t>исследование кала на лямблиоз:</t>
  </si>
  <si>
    <t>6.5.5.5.1.</t>
  </si>
  <si>
    <t>6.5.6.</t>
  </si>
  <si>
    <t>отдельные операции:</t>
  </si>
  <si>
    <t>6.5.6.1.</t>
  </si>
  <si>
    <t>пипетирование:</t>
  </si>
  <si>
    <t>6.5.6.1.1.</t>
  </si>
  <si>
    <t>стеклянными пипетками</t>
  </si>
  <si>
    <t>пипетирование</t>
  </si>
  <si>
    <t>6.5.6.1.2.</t>
  </si>
  <si>
    <t>полуавтоматическими дозаторами</t>
  </si>
  <si>
    <t>6.5.6.2.</t>
  </si>
  <si>
    <t>прием,регистрация и сортировка проб в централизованных лабораториях (при наличии выделенного участка сортировки проб и регистрации)</t>
  </si>
  <si>
    <t>6.5.6.5.</t>
  </si>
  <si>
    <t>взятие биологического материала с помощью транспортных сред, тампонов и др.</t>
  </si>
  <si>
    <t>Примечание. В тарифах не учтена стоимость лекарственных средств, изделий медицинского назначения и других материалов, которые оплачиваются заказчиком дополнительно.</t>
  </si>
  <si>
    <t>Т.Ф. Романчук</t>
  </si>
  <si>
    <t>Экономист 1 категории</t>
  </si>
  <si>
    <t>Наименование услуги</t>
  </si>
  <si>
    <t>вступает в действие с 05.01.2026</t>
  </si>
  <si>
    <t>от 20 ноября 2025 г. № 199-ОД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</si>
</sst>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7">
    <xf numFmtId="0" fontId="0" fillId="0" borderId="0" xfId="0" applyAlignment="1"/>
    <xf numFmtId="0" fontId="1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Border="1" applyAlignment="1"/>
    <xf numFmtId="0" fontId="3" fillId="0" borderId="0" xfId="0" applyFont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horizontal="left"/>
    </xf>
    <xf numFmtId="0" fontId="0" fillId="0" borderId="1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Continuous"/>
    </xf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3"/>
  <sheetViews>
    <sheetView tabSelected="1" view="pageBreakPreview" topLeftCell="B1" zoomScale="82" zoomScaleNormal="100" zoomScaleSheetLayoutView="82" workbookViewId="0">
      <selection activeCell="F5" sqref="F5"/>
    </sheetView>
  </sheetViews>
  <sheetFormatPr defaultColWidth="10.28125" defaultRowHeight="10.5" x14ac:dyDescent="0.1"/>
  <cols>
    <col min="1" max="1" width="13.484375" customWidth="1"/>
    <col min="2" max="2" width="47.19921875" customWidth="1"/>
    <col min="3" max="3" width="21.0703125" customWidth="1"/>
    <col min="4" max="4" width="15.16796875" customWidth="1"/>
    <col min="5" max="5" width="13.65234375" customWidth="1"/>
    <col min="6" max="6" width="14.15625" customWidth="1"/>
    <col min="7" max="7" width="13.484375" customWidth="1"/>
  </cols>
  <sheetData>
    <row r="1" spans="1:7" ht="19.5" customHeight="1" x14ac:dyDescent="0.1">
      <c r="G1" s="1" t="s">
        <v>0</v>
      </c>
    </row>
    <row r="2" spans="1:7" ht="14.25" customHeight="1" x14ac:dyDescent="0.15">
      <c r="D2" s="15" t="s">
        <v>1</v>
      </c>
      <c r="E2" s="15"/>
      <c r="F2" s="15"/>
      <c r="G2" s="15"/>
    </row>
    <row r="3" spans="1:7" ht="19.5" customHeight="1" x14ac:dyDescent="0.15">
      <c r="D3" s="15" t="s">
        <v>721</v>
      </c>
      <c r="E3" s="15"/>
      <c r="F3" s="15"/>
      <c r="G3" s="15"/>
    </row>
    <row r="4" spans="1:7" ht="12.75" x14ac:dyDescent="0.15">
      <c r="D4" s="9"/>
      <c r="E4" s="9"/>
      <c r="F4" s="9"/>
      <c r="G4" s="9"/>
    </row>
    <row r="6" spans="1:7" ht="14.25" x14ac:dyDescent="0.15">
      <c r="A6" s="7" t="s">
        <v>2</v>
      </c>
      <c r="B6" s="7"/>
      <c r="C6" s="7"/>
      <c r="D6" s="7"/>
      <c r="E6" s="7"/>
      <c r="F6" s="7"/>
      <c r="G6" s="7"/>
    </row>
    <row r="7" spans="1:7" ht="14.25" x14ac:dyDescent="0.15">
      <c r="A7" s="7" t="s">
        <v>3</v>
      </c>
      <c r="B7" s="7"/>
      <c r="C7" s="7"/>
      <c r="D7" s="7"/>
      <c r="E7" s="7"/>
      <c r="F7" s="7"/>
      <c r="G7" s="7"/>
    </row>
    <row r="8" spans="1:7" ht="13.5" customHeight="1" x14ac:dyDescent="0.1">
      <c r="A8" s="14" t="s">
        <v>720</v>
      </c>
      <c r="B8" s="14"/>
      <c r="C8" s="14"/>
      <c r="D8" s="14"/>
      <c r="E8" s="14"/>
      <c r="F8" s="14"/>
      <c r="G8" s="14"/>
    </row>
    <row r="9" spans="1:7" x14ac:dyDescent="0.1">
      <c r="A9" s="2" t="s">
        <v>4</v>
      </c>
      <c r="B9" s="2" t="s">
        <v>719</v>
      </c>
      <c r="C9" s="2" t="s">
        <v>5</v>
      </c>
      <c r="D9" s="8" t="s">
        <v>6</v>
      </c>
      <c r="E9" s="8"/>
      <c r="F9" s="8" t="s">
        <v>7</v>
      </c>
      <c r="G9" s="8"/>
    </row>
    <row r="10" spans="1:7" ht="19.5" x14ac:dyDescent="0.1">
      <c r="A10" s="2" t="s">
        <v>8</v>
      </c>
      <c r="B10" s="2" t="s">
        <v>9</v>
      </c>
      <c r="C10" s="2" t="s">
        <v>10</v>
      </c>
      <c r="D10" s="2" t="s">
        <v>11</v>
      </c>
      <c r="E10" s="2" t="s">
        <v>12</v>
      </c>
      <c r="F10" s="2" t="s">
        <v>11</v>
      </c>
      <c r="G10" s="2" t="s">
        <v>12</v>
      </c>
    </row>
    <row r="11" spans="1:7" x14ac:dyDescent="0.1">
      <c r="A11" s="3" t="s">
        <v>13</v>
      </c>
      <c r="B11" s="3" t="s">
        <v>14</v>
      </c>
      <c r="C11" s="3"/>
      <c r="D11" s="4" t="s">
        <v>15</v>
      </c>
      <c r="E11" s="5"/>
      <c r="F11" s="4" t="s">
        <v>15</v>
      </c>
      <c r="G11" s="4" t="s">
        <v>15</v>
      </c>
    </row>
    <row r="12" spans="1:7" ht="19.5" x14ac:dyDescent="0.1">
      <c r="A12" s="3" t="s">
        <v>16</v>
      </c>
      <c r="B12" s="3" t="s">
        <v>17</v>
      </c>
      <c r="C12" s="3" t="s">
        <v>18</v>
      </c>
      <c r="D12" s="5">
        <v>5.71</v>
      </c>
      <c r="E12" s="5">
        <f>D12+D12*20/100</f>
        <v>6.8520000000000003</v>
      </c>
      <c r="F12" s="5"/>
      <c r="G12" s="5"/>
    </row>
    <row r="13" spans="1:7" ht="19.5" x14ac:dyDescent="0.1">
      <c r="A13" s="3" t="s">
        <v>19</v>
      </c>
      <c r="B13" s="3" t="s">
        <v>20</v>
      </c>
      <c r="C13" s="3" t="s">
        <v>21</v>
      </c>
      <c r="D13" s="5">
        <v>12.55</v>
      </c>
      <c r="E13" s="5">
        <f t="shared" ref="E13:E76" si="0">D13+D13*20/100</f>
        <v>15.06</v>
      </c>
      <c r="F13" s="5">
        <v>1.64</v>
      </c>
      <c r="G13" s="5">
        <f t="shared" ref="G13:G18" si="1">F13+F13*20/100</f>
        <v>1.968</v>
      </c>
    </row>
    <row r="14" spans="1:7" ht="19.5" x14ac:dyDescent="0.1">
      <c r="A14" s="3" t="s">
        <v>22</v>
      </c>
      <c r="B14" s="3" t="s">
        <v>23</v>
      </c>
      <c r="C14" s="3" t="s">
        <v>24</v>
      </c>
      <c r="D14" s="5">
        <v>1.83</v>
      </c>
      <c r="E14" s="5">
        <f t="shared" si="0"/>
        <v>2.1960000000000002</v>
      </c>
      <c r="F14" s="5">
        <v>2.82</v>
      </c>
      <c r="G14" s="5">
        <f t="shared" si="1"/>
        <v>3.3839999999999999</v>
      </c>
    </row>
    <row r="15" spans="1:7" ht="28.5" x14ac:dyDescent="0.1">
      <c r="A15" s="3" t="s">
        <v>25</v>
      </c>
      <c r="B15" s="3" t="s">
        <v>26</v>
      </c>
      <c r="C15" s="3" t="s">
        <v>27</v>
      </c>
      <c r="D15" s="5">
        <v>15.54</v>
      </c>
      <c r="E15" s="5">
        <f t="shared" si="0"/>
        <v>18.648</v>
      </c>
      <c r="F15" s="5">
        <v>3.58</v>
      </c>
      <c r="G15" s="5">
        <f t="shared" si="1"/>
        <v>4.2960000000000003</v>
      </c>
    </row>
    <row r="16" spans="1:7" x14ac:dyDescent="0.1">
      <c r="A16" s="3" t="s">
        <v>28</v>
      </c>
      <c r="B16" s="3" t="s">
        <v>29</v>
      </c>
      <c r="C16" s="3" t="s">
        <v>30</v>
      </c>
      <c r="D16" s="5">
        <v>4.6500000000000004</v>
      </c>
      <c r="E16" s="5">
        <f t="shared" si="0"/>
        <v>5.58</v>
      </c>
      <c r="F16" s="5">
        <v>3.58</v>
      </c>
      <c r="G16" s="5">
        <f t="shared" si="1"/>
        <v>4.2960000000000003</v>
      </c>
    </row>
    <row r="17" spans="1:7" ht="12.75" customHeight="1" x14ac:dyDescent="0.1">
      <c r="A17" s="3" t="s">
        <v>31</v>
      </c>
      <c r="B17" s="3" t="s">
        <v>32</v>
      </c>
      <c r="C17" s="3" t="s">
        <v>33</v>
      </c>
      <c r="D17" s="5">
        <v>21.14</v>
      </c>
      <c r="E17" s="5">
        <f t="shared" si="0"/>
        <v>25.368000000000002</v>
      </c>
      <c r="F17" s="5">
        <v>2.0299999999999998</v>
      </c>
      <c r="G17" s="5">
        <f t="shared" si="1"/>
        <v>2.4359999999999999</v>
      </c>
    </row>
    <row r="18" spans="1:7" ht="66" customHeight="1" x14ac:dyDescent="0.1">
      <c r="A18" s="3" t="s">
        <v>34</v>
      </c>
      <c r="B18" s="3" t="s">
        <v>35</v>
      </c>
      <c r="C18" s="3" t="s">
        <v>36</v>
      </c>
      <c r="D18" s="5">
        <v>3.3</v>
      </c>
      <c r="E18" s="5">
        <f t="shared" si="0"/>
        <v>3.96</v>
      </c>
      <c r="F18" s="5">
        <v>0.41</v>
      </c>
      <c r="G18" s="5">
        <f t="shared" si="1"/>
        <v>0.49199999999999999</v>
      </c>
    </row>
    <row r="19" spans="1:7" ht="19.5" x14ac:dyDescent="0.1">
      <c r="A19" s="3" t="s">
        <v>37</v>
      </c>
      <c r="B19" s="3" t="s">
        <v>38</v>
      </c>
      <c r="C19" s="3" t="s">
        <v>39</v>
      </c>
      <c r="D19" s="5">
        <v>4.09</v>
      </c>
      <c r="E19" s="5">
        <f t="shared" si="0"/>
        <v>4.9079999999999995</v>
      </c>
      <c r="F19" s="5"/>
      <c r="G19" s="5"/>
    </row>
    <row r="20" spans="1:7" ht="42" customHeight="1" x14ac:dyDescent="0.1">
      <c r="A20" s="3" t="s">
        <v>40</v>
      </c>
      <c r="B20" s="3" t="s">
        <v>41</v>
      </c>
      <c r="C20" s="3" t="s">
        <v>42</v>
      </c>
      <c r="D20" s="5">
        <v>12.83</v>
      </c>
      <c r="E20" s="5">
        <f t="shared" si="0"/>
        <v>15.396000000000001</v>
      </c>
      <c r="F20" s="5"/>
      <c r="G20" s="5"/>
    </row>
    <row r="21" spans="1:7" ht="40.5" customHeight="1" x14ac:dyDescent="0.1">
      <c r="A21" s="3" t="s">
        <v>43</v>
      </c>
      <c r="B21" s="3" t="s">
        <v>44</v>
      </c>
      <c r="C21" s="3" t="s">
        <v>42</v>
      </c>
      <c r="D21" s="5">
        <v>12.83</v>
      </c>
      <c r="E21" s="5">
        <f t="shared" si="0"/>
        <v>15.396000000000001</v>
      </c>
      <c r="F21" s="5"/>
      <c r="G21" s="5"/>
    </row>
    <row r="22" spans="1:7" x14ac:dyDescent="0.1">
      <c r="A22" s="3" t="s">
        <v>45</v>
      </c>
      <c r="B22" s="3" t="s">
        <v>46</v>
      </c>
      <c r="C22" s="3" t="s">
        <v>42</v>
      </c>
      <c r="D22" s="4"/>
      <c r="E22" s="5"/>
      <c r="F22" s="4"/>
      <c r="G22" s="5"/>
    </row>
    <row r="23" spans="1:7" ht="37.5" x14ac:dyDescent="0.1">
      <c r="A23" s="3" t="s">
        <v>47</v>
      </c>
      <c r="B23" s="3" t="s">
        <v>48</v>
      </c>
      <c r="C23" s="3" t="s">
        <v>42</v>
      </c>
      <c r="D23" s="5">
        <v>36.71</v>
      </c>
      <c r="E23" s="5">
        <f t="shared" si="0"/>
        <v>44.052</v>
      </c>
      <c r="F23" s="5"/>
      <c r="G23" s="5"/>
    </row>
    <row r="24" spans="1:7" ht="19.5" x14ac:dyDescent="0.1">
      <c r="A24" s="3" t="s">
        <v>49</v>
      </c>
      <c r="B24" s="3" t="s">
        <v>50</v>
      </c>
      <c r="C24" s="3" t="s">
        <v>42</v>
      </c>
      <c r="D24" s="5">
        <v>24.48</v>
      </c>
      <c r="E24" s="5">
        <f t="shared" si="0"/>
        <v>29.376000000000001</v>
      </c>
      <c r="F24" s="5"/>
      <c r="G24" s="5"/>
    </row>
    <row r="25" spans="1:7" ht="28.5" x14ac:dyDescent="0.1">
      <c r="A25" s="3" t="s">
        <v>51</v>
      </c>
      <c r="B25" s="3" t="s">
        <v>52</v>
      </c>
      <c r="C25" s="3" t="s">
        <v>42</v>
      </c>
      <c r="D25" s="5">
        <v>8.56</v>
      </c>
      <c r="E25" s="5">
        <f t="shared" si="0"/>
        <v>10.272</v>
      </c>
      <c r="F25" s="5"/>
      <c r="G25" s="5"/>
    </row>
    <row r="26" spans="1:7" ht="46.5" x14ac:dyDescent="0.1">
      <c r="A26" s="3" t="s">
        <v>53</v>
      </c>
      <c r="B26" s="3" t="s">
        <v>54</v>
      </c>
      <c r="C26" s="3" t="s">
        <v>42</v>
      </c>
      <c r="D26" s="5">
        <v>2.86</v>
      </c>
      <c r="E26" s="5">
        <f t="shared" si="0"/>
        <v>3.4319999999999999</v>
      </c>
      <c r="F26" s="5"/>
      <c r="G26" s="5"/>
    </row>
    <row r="27" spans="1:7" ht="46.5" x14ac:dyDescent="0.1">
      <c r="A27" s="3" t="s">
        <v>55</v>
      </c>
      <c r="B27" s="3" t="s">
        <v>56</v>
      </c>
      <c r="C27" s="3" t="s">
        <v>42</v>
      </c>
      <c r="D27" s="5">
        <v>0.47</v>
      </c>
      <c r="E27" s="5">
        <f t="shared" si="0"/>
        <v>0.56399999999999995</v>
      </c>
      <c r="F27" s="5"/>
      <c r="G27" s="5"/>
    </row>
    <row r="28" spans="1:7" ht="46.5" x14ac:dyDescent="0.1">
      <c r="A28" s="3" t="s">
        <v>57</v>
      </c>
      <c r="B28" s="3" t="s">
        <v>58</v>
      </c>
      <c r="C28" s="3" t="s">
        <v>42</v>
      </c>
      <c r="D28" s="5">
        <v>8.56</v>
      </c>
      <c r="E28" s="5">
        <f t="shared" si="0"/>
        <v>10.272</v>
      </c>
      <c r="F28" s="5"/>
      <c r="G28" s="5"/>
    </row>
    <row r="29" spans="1:7" ht="37.5" x14ac:dyDescent="0.1">
      <c r="A29" s="3" t="s">
        <v>59</v>
      </c>
      <c r="B29" s="3" t="s">
        <v>60</v>
      </c>
      <c r="C29" s="3" t="s">
        <v>42</v>
      </c>
      <c r="D29" s="5">
        <v>4.26</v>
      </c>
      <c r="E29" s="5">
        <f t="shared" si="0"/>
        <v>5.1120000000000001</v>
      </c>
      <c r="F29" s="5">
        <v>1.35</v>
      </c>
      <c r="G29" s="5">
        <f>F29+F29*20/100</f>
        <v>1.62</v>
      </c>
    </row>
    <row r="30" spans="1:7" ht="37.5" x14ac:dyDescent="0.1">
      <c r="A30" s="3" t="s">
        <v>61</v>
      </c>
      <c r="B30" s="3" t="s">
        <v>62</v>
      </c>
      <c r="C30" s="3" t="s">
        <v>42</v>
      </c>
      <c r="D30" s="4"/>
      <c r="E30" s="5"/>
      <c r="F30" s="4"/>
      <c r="G30" s="5"/>
    </row>
    <row r="31" spans="1:7" x14ac:dyDescent="0.1">
      <c r="A31" s="3" t="s">
        <v>63</v>
      </c>
      <c r="B31" s="3" t="s">
        <v>64</v>
      </c>
      <c r="C31" s="3" t="s">
        <v>65</v>
      </c>
      <c r="D31" s="5">
        <v>3.37</v>
      </c>
      <c r="E31" s="5">
        <f t="shared" si="0"/>
        <v>4.0440000000000005</v>
      </c>
      <c r="F31" s="5"/>
      <c r="G31" s="5"/>
    </row>
    <row r="32" spans="1:7" x14ac:dyDescent="0.1">
      <c r="A32" s="3" t="s">
        <v>66</v>
      </c>
      <c r="B32" s="3" t="s">
        <v>67</v>
      </c>
      <c r="C32" s="3" t="s">
        <v>18</v>
      </c>
      <c r="D32" s="5">
        <v>2.04</v>
      </c>
      <c r="E32" s="5">
        <f t="shared" si="0"/>
        <v>2.448</v>
      </c>
      <c r="F32" s="5"/>
      <c r="G32" s="5"/>
    </row>
    <row r="33" spans="1:7" ht="37.5" x14ac:dyDescent="0.1">
      <c r="A33" s="3" t="s">
        <v>68</v>
      </c>
      <c r="B33" s="3" t="s">
        <v>69</v>
      </c>
      <c r="C33" s="3" t="s">
        <v>70</v>
      </c>
      <c r="D33" s="5">
        <v>34.31</v>
      </c>
      <c r="E33" s="5">
        <f t="shared" si="0"/>
        <v>41.172000000000004</v>
      </c>
      <c r="F33" s="5"/>
      <c r="G33" s="5"/>
    </row>
    <row r="34" spans="1:7" ht="19.5" x14ac:dyDescent="0.1">
      <c r="A34" s="3" t="s">
        <v>71</v>
      </c>
      <c r="B34" s="3" t="s">
        <v>72</v>
      </c>
      <c r="C34" s="3" t="s">
        <v>18</v>
      </c>
      <c r="D34" s="4"/>
      <c r="E34" s="5"/>
      <c r="F34" s="4"/>
      <c r="G34" s="5"/>
    </row>
    <row r="35" spans="1:7" ht="28.5" x14ac:dyDescent="0.1">
      <c r="A35" s="3" t="s">
        <v>73</v>
      </c>
      <c r="B35" s="3" t="s">
        <v>74</v>
      </c>
      <c r="C35" s="3" t="s">
        <v>75</v>
      </c>
      <c r="D35" s="5">
        <v>22.82</v>
      </c>
      <c r="E35" s="5">
        <f t="shared" si="0"/>
        <v>27.384</v>
      </c>
      <c r="F35" s="5"/>
      <c r="G35" s="5"/>
    </row>
    <row r="36" spans="1:7" ht="28.5" x14ac:dyDescent="0.1">
      <c r="A36" s="3" t="s">
        <v>76</v>
      </c>
      <c r="B36" s="3" t="s">
        <v>77</v>
      </c>
      <c r="C36" s="3" t="s">
        <v>75</v>
      </c>
      <c r="D36" s="5">
        <v>21.4</v>
      </c>
      <c r="E36" s="5">
        <f t="shared" si="0"/>
        <v>25.68</v>
      </c>
      <c r="F36" s="5"/>
      <c r="G36" s="5"/>
    </row>
    <row r="37" spans="1:7" ht="19.5" x14ac:dyDescent="0.1">
      <c r="A37" s="3" t="s">
        <v>78</v>
      </c>
      <c r="B37" s="3" t="s">
        <v>79</v>
      </c>
      <c r="C37" s="3" t="s">
        <v>75</v>
      </c>
      <c r="D37" s="5">
        <v>31.37</v>
      </c>
      <c r="E37" s="5">
        <f t="shared" si="0"/>
        <v>37.643999999999998</v>
      </c>
      <c r="F37" s="5"/>
      <c r="G37" s="5"/>
    </row>
    <row r="38" spans="1:7" ht="19.5" x14ac:dyDescent="0.1">
      <c r="A38" s="3" t="s">
        <v>80</v>
      </c>
      <c r="B38" s="3" t="s">
        <v>81</v>
      </c>
      <c r="C38" s="3" t="s">
        <v>75</v>
      </c>
      <c r="D38" s="5">
        <v>42.78</v>
      </c>
      <c r="E38" s="5">
        <f t="shared" si="0"/>
        <v>51.335999999999999</v>
      </c>
      <c r="F38" s="5"/>
      <c r="G38" s="5"/>
    </row>
    <row r="39" spans="1:7" ht="19.5" x14ac:dyDescent="0.1">
      <c r="A39" s="3" t="s">
        <v>82</v>
      </c>
      <c r="B39" s="3" t="s">
        <v>83</v>
      </c>
      <c r="C39" s="3" t="s">
        <v>75</v>
      </c>
      <c r="D39" s="5">
        <v>51.36</v>
      </c>
      <c r="E39" s="5">
        <f t="shared" si="0"/>
        <v>61.631999999999998</v>
      </c>
      <c r="F39" s="5"/>
      <c r="G39" s="5"/>
    </row>
    <row r="40" spans="1:7" ht="39.75" customHeight="1" x14ac:dyDescent="0.1">
      <c r="A40" s="3" t="s">
        <v>84</v>
      </c>
      <c r="B40" s="3" t="s">
        <v>85</v>
      </c>
      <c r="C40" s="3" t="s">
        <v>75</v>
      </c>
      <c r="D40" s="5">
        <v>59.92</v>
      </c>
      <c r="E40" s="5">
        <f t="shared" si="0"/>
        <v>71.903999999999996</v>
      </c>
      <c r="F40" s="5"/>
      <c r="G40" s="5"/>
    </row>
    <row r="41" spans="1:7" ht="19.5" x14ac:dyDescent="0.1">
      <c r="A41" s="3" t="s">
        <v>86</v>
      </c>
      <c r="B41" s="3" t="s">
        <v>87</v>
      </c>
      <c r="C41" s="3" t="s">
        <v>75</v>
      </c>
      <c r="D41" s="5">
        <v>68.459999999999994</v>
      </c>
      <c r="E41" s="5">
        <f t="shared" si="0"/>
        <v>82.151999999999987</v>
      </c>
      <c r="F41" s="5"/>
      <c r="G41" s="5"/>
    </row>
    <row r="42" spans="1:7" ht="19.5" x14ac:dyDescent="0.1">
      <c r="A42" s="3" t="s">
        <v>88</v>
      </c>
      <c r="B42" s="3" t="s">
        <v>89</v>
      </c>
      <c r="C42" s="3" t="s">
        <v>75</v>
      </c>
      <c r="D42" s="5">
        <v>44.03</v>
      </c>
      <c r="E42" s="5">
        <f t="shared" si="0"/>
        <v>52.835999999999999</v>
      </c>
      <c r="F42" s="5"/>
      <c r="G42" s="5"/>
    </row>
    <row r="43" spans="1:7" ht="19.5" x14ac:dyDescent="0.1">
      <c r="A43" s="3" t="s">
        <v>90</v>
      </c>
      <c r="B43" s="3" t="s">
        <v>91</v>
      </c>
      <c r="C43" s="3" t="s">
        <v>75</v>
      </c>
      <c r="D43" s="5">
        <v>85.58</v>
      </c>
      <c r="E43" s="5">
        <f t="shared" si="0"/>
        <v>102.696</v>
      </c>
      <c r="F43" s="5"/>
      <c r="G43" s="5"/>
    </row>
    <row r="44" spans="1:7" x14ac:dyDescent="0.1">
      <c r="A44" s="3" t="s">
        <v>92</v>
      </c>
      <c r="B44" s="3" t="s">
        <v>93</v>
      </c>
      <c r="C44" s="3" t="s">
        <v>75</v>
      </c>
      <c r="D44" s="4"/>
      <c r="E44" s="5"/>
      <c r="F44" s="4"/>
      <c r="G44" s="5"/>
    </row>
    <row r="45" spans="1:7" ht="28.5" x14ac:dyDescent="0.1">
      <c r="A45" s="13" t="s">
        <v>94</v>
      </c>
      <c r="B45" s="12" t="s">
        <v>95</v>
      </c>
      <c r="C45" s="11" t="s">
        <v>96</v>
      </c>
      <c r="D45" s="4">
        <v>8.51</v>
      </c>
      <c r="E45" s="5">
        <f t="shared" si="0"/>
        <v>10.212</v>
      </c>
      <c r="F45" s="4"/>
      <c r="G45" s="5"/>
    </row>
    <row r="46" spans="1:7" ht="19.5" x14ac:dyDescent="0.1">
      <c r="A46" s="13" t="s">
        <v>97</v>
      </c>
      <c r="B46" s="12" t="s">
        <v>98</v>
      </c>
      <c r="C46" s="11" t="s">
        <v>96</v>
      </c>
      <c r="D46" s="4">
        <v>8.51</v>
      </c>
      <c r="E46" s="5">
        <f t="shared" si="0"/>
        <v>10.212</v>
      </c>
      <c r="F46" s="4"/>
      <c r="G46" s="5"/>
    </row>
    <row r="47" spans="1:7" ht="19.5" x14ac:dyDescent="0.1">
      <c r="A47" s="13" t="s">
        <v>99</v>
      </c>
      <c r="B47" s="12" t="s">
        <v>100</v>
      </c>
      <c r="C47" s="11" t="s">
        <v>96</v>
      </c>
      <c r="D47" s="4">
        <v>8.51</v>
      </c>
      <c r="E47" s="5">
        <f t="shared" si="0"/>
        <v>10.212</v>
      </c>
      <c r="F47" s="4"/>
      <c r="G47" s="5"/>
    </row>
    <row r="48" spans="1:7" ht="72.75" customHeight="1" x14ac:dyDescent="0.1">
      <c r="A48" s="3" t="s">
        <v>101</v>
      </c>
      <c r="B48" s="10" t="s">
        <v>102</v>
      </c>
      <c r="C48" s="3" t="s">
        <v>96</v>
      </c>
      <c r="D48" s="5">
        <v>31.68</v>
      </c>
      <c r="E48" s="5">
        <f t="shared" si="0"/>
        <v>38.015999999999998</v>
      </c>
      <c r="F48" s="4"/>
      <c r="G48" s="5"/>
    </row>
    <row r="49" spans="1:7" ht="64.5" customHeight="1" x14ac:dyDescent="0.1">
      <c r="A49" s="3" t="s">
        <v>103</v>
      </c>
      <c r="B49" s="3" t="s">
        <v>104</v>
      </c>
      <c r="C49" s="3" t="s">
        <v>96</v>
      </c>
      <c r="D49" s="5">
        <v>45.23</v>
      </c>
      <c r="E49" s="5">
        <f t="shared" si="0"/>
        <v>54.275999999999996</v>
      </c>
      <c r="F49" s="5"/>
      <c r="G49" s="5"/>
    </row>
    <row r="50" spans="1:7" ht="59.25" customHeight="1" x14ac:dyDescent="0.1">
      <c r="A50" s="3" t="s">
        <v>105</v>
      </c>
      <c r="B50" s="3" t="s">
        <v>106</v>
      </c>
      <c r="C50" s="3" t="s">
        <v>96</v>
      </c>
      <c r="D50" s="5">
        <v>87.59</v>
      </c>
      <c r="E50" s="5">
        <f t="shared" si="0"/>
        <v>105.108</v>
      </c>
      <c r="F50" s="5"/>
      <c r="G50" s="5"/>
    </row>
    <row r="51" spans="1:7" ht="57.75" customHeight="1" x14ac:dyDescent="0.1">
      <c r="A51" s="3" t="s">
        <v>107</v>
      </c>
      <c r="B51" s="3" t="s">
        <v>108</v>
      </c>
      <c r="C51" s="3" t="s">
        <v>96</v>
      </c>
      <c r="D51" s="5">
        <v>129.99</v>
      </c>
      <c r="E51" s="5">
        <f t="shared" si="0"/>
        <v>155.988</v>
      </c>
      <c r="F51" s="5"/>
      <c r="G51" s="5"/>
    </row>
    <row r="52" spans="1:7" ht="38.25" customHeight="1" x14ac:dyDescent="0.1">
      <c r="A52" s="3" t="s">
        <v>109</v>
      </c>
      <c r="B52" s="3" t="s">
        <v>110</v>
      </c>
      <c r="C52" s="3" t="s">
        <v>96</v>
      </c>
      <c r="D52" s="5">
        <v>22.61</v>
      </c>
      <c r="E52" s="5">
        <f t="shared" si="0"/>
        <v>27.131999999999998</v>
      </c>
      <c r="F52" s="5"/>
      <c r="G52" s="5"/>
    </row>
    <row r="53" spans="1:7" ht="33.75" customHeight="1" x14ac:dyDescent="0.1">
      <c r="A53" s="3" t="s">
        <v>111</v>
      </c>
      <c r="B53" s="3" t="s">
        <v>112</v>
      </c>
      <c r="C53" s="3" t="s">
        <v>96</v>
      </c>
      <c r="D53" s="5">
        <v>39.57</v>
      </c>
      <c r="E53" s="5">
        <f t="shared" si="0"/>
        <v>47.484000000000002</v>
      </c>
      <c r="F53" s="5"/>
      <c r="G53" s="5"/>
    </row>
    <row r="54" spans="1:7" ht="41.25" customHeight="1" x14ac:dyDescent="0.1">
      <c r="A54" s="3" t="s">
        <v>113</v>
      </c>
      <c r="B54" s="3" t="s">
        <v>114</v>
      </c>
      <c r="C54" s="3" t="s">
        <v>96</v>
      </c>
      <c r="D54" s="5">
        <v>45.21</v>
      </c>
      <c r="E54" s="5">
        <f t="shared" si="0"/>
        <v>54.252000000000002</v>
      </c>
      <c r="F54" s="5"/>
      <c r="G54" s="5"/>
    </row>
    <row r="55" spans="1:7" ht="39.75" customHeight="1" x14ac:dyDescent="0.1">
      <c r="A55" s="3" t="s">
        <v>115</v>
      </c>
      <c r="B55" s="3" t="s">
        <v>116</v>
      </c>
      <c r="C55" s="3" t="s">
        <v>96</v>
      </c>
      <c r="D55" s="5">
        <v>65</v>
      </c>
      <c r="E55" s="5">
        <f t="shared" si="0"/>
        <v>78</v>
      </c>
      <c r="F55" s="5"/>
      <c r="G55" s="5"/>
    </row>
    <row r="56" spans="1:7" ht="63.75" customHeight="1" x14ac:dyDescent="0.1">
      <c r="A56" s="3" t="s">
        <v>117</v>
      </c>
      <c r="B56" s="3" t="s">
        <v>118</v>
      </c>
      <c r="C56" s="3" t="s">
        <v>96</v>
      </c>
      <c r="D56" s="5">
        <v>172.37</v>
      </c>
      <c r="E56" s="5">
        <f t="shared" si="0"/>
        <v>206.84399999999999</v>
      </c>
      <c r="F56" s="5"/>
      <c r="G56" s="5"/>
    </row>
    <row r="57" spans="1:7" ht="45" customHeight="1" x14ac:dyDescent="0.1">
      <c r="A57" s="3" t="s">
        <v>119</v>
      </c>
      <c r="B57" s="3" t="s">
        <v>120</v>
      </c>
      <c r="C57" s="3" t="s">
        <v>96</v>
      </c>
      <c r="D57" s="5">
        <v>144.12</v>
      </c>
      <c r="E57" s="5">
        <f t="shared" si="0"/>
        <v>172.94400000000002</v>
      </c>
      <c r="F57" s="5"/>
      <c r="G57" s="5"/>
    </row>
    <row r="58" spans="1:7" ht="42" customHeight="1" x14ac:dyDescent="0.1">
      <c r="A58" s="3" t="s">
        <v>121</v>
      </c>
      <c r="B58" s="3" t="s">
        <v>122</v>
      </c>
      <c r="C58" s="3" t="s">
        <v>96</v>
      </c>
      <c r="D58" s="5">
        <v>28.27</v>
      </c>
      <c r="E58" s="5">
        <f t="shared" si="0"/>
        <v>33.923999999999999</v>
      </c>
      <c r="F58" s="5"/>
      <c r="G58" s="5"/>
    </row>
    <row r="59" spans="1:7" ht="32.25" customHeight="1" x14ac:dyDescent="0.1">
      <c r="A59" s="3" t="s">
        <v>123</v>
      </c>
      <c r="B59" s="3" t="s">
        <v>124</v>
      </c>
      <c r="C59" s="3" t="s">
        <v>96</v>
      </c>
      <c r="D59" s="5">
        <v>44.46</v>
      </c>
      <c r="E59" s="5">
        <f t="shared" si="0"/>
        <v>53.352000000000004</v>
      </c>
      <c r="F59" s="5"/>
      <c r="G59" s="5"/>
    </row>
    <row r="60" spans="1:7" ht="57.75" customHeight="1" x14ac:dyDescent="0.1">
      <c r="A60" s="3" t="s">
        <v>125</v>
      </c>
      <c r="B60" s="3" t="s">
        <v>126</v>
      </c>
      <c r="C60" s="3" t="s">
        <v>96</v>
      </c>
      <c r="D60" s="5">
        <v>13.94</v>
      </c>
      <c r="E60" s="5">
        <f t="shared" si="0"/>
        <v>16.728000000000002</v>
      </c>
      <c r="F60" s="5">
        <v>2.5499999999999998</v>
      </c>
      <c r="G60" s="5">
        <f>F60+F60*20/100</f>
        <v>3.0599999999999996</v>
      </c>
    </row>
    <row r="61" spans="1:7" ht="45.75" customHeight="1" x14ac:dyDescent="0.1">
      <c r="A61" s="3" t="s">
        <v>127</v>
      </c>
      <c r="B61" s="3" t="s">
        <v>128</v>
      </c>
      <c r="C61" s="3" t="s">
        <v>96</v>
      </c>
      <c r="D61" s="5">
        <v>16.97</v>
      </c>
      <c r="E61" s="5">
        <f t="shared" si="0"/>
        <v>20.363999999999997</v>
      </c>
      <c r="F61" s="5"/>
      <c r="G61" s="5"/>
    </row>
    <row r="62" spans="1:7" ht="41.25" customHeight="1" x14ac:dyDescent="0.1">
      <c r="A62" s="3" t="s">
        <v>129</v>
      </c>
      <c r="B62" s="3" t="s">
        <v>130</v>
      </c>
      <c r="C62" s="3" t="s">
        <v>96</v>
      </c>
      <c r="D62" s="5">
        <v>42.38</v>
      </c>
      <c r="E62" s="5">
        <f t="shared" si="0"/>
        <v>50.856000000000002</v>
      </c>
      <c r="F62" s="5"/>
      <c r="G62" s="5"/>
    </row>
    <row r="63" spans="1:7" ht="19.5" x14ac:dyDescent="0.1">
      <c r="A63" s="3" t="s">
        <v>131</v>
      </c>
      <c r="B63" s="3" t="s">
        <v>132</v>
      </c>
      <c r="C63" s="3" t="s">
        <v>96</v>
      </c>
      <c r="D63" s="5">
        <v>52.29</v>
      </c>
      <c r="E63" s="5">
        <f t="shared" si="0"/>
        <v>62.747999999999998</v>
      </c>
      <c r="F63" s="5"/>
      <c r="G63" s="5"/>
    </row>
    <row r="64" spans="1:7" ht="19.5" x14ac:dyDescent="0.1">
      <c r="A64" s="3" t="s">
        <v>133</v>
      </c>
      <c r="B64" s="3" t="s">
        <v>134</v>
      </c>
      <c r="C64" s="3" t="s">
        <v>96</v>
      </c>
      <c r="D64" s="5">
        <v>67.81</v>
      </c>
      <c r="E64" s="5">
        <f t="shared" si="0"/>
        <v>81.372</v>
      </c>
      <c r="F64" s="5"/>
      <c r="G64" s="5"/>
    </row>
    <row r="65" spans="1:7" ht="19.5" x14ac:dyDescent="0.1">
      <c r="A65" s="3" t="s">
        <v>135</v>
      </c>
      <c r="B65" s="3" t="s">
        <v>136</v>
      </c>
      <c r="C65" s="3" t="s">
        <v>96</v>
      </c>
      <c r="D65" s="5">
        <v>77.7</v>
      </c>
      <c r="E65" s="5">
        <f t="shared" si="0"/>
        <v>93.240000000000009</v>
      </c>
      <c r="F65" s="5"/>
      <c r="G65" s="5"/>
    </row>
    <row r="66" spans="1:7" ht="19.5" x14ac:dyDescent="0.1">
      <c r="A66" s="3" t="s">
        <v>137</v>
      </c>
      <c r="B66" s="3" t="s">
        <v>138</v>
      </c>
      <c r="C66" s="3" t="s">
        <v>96</v>
      </c>
      <c r="D66" s="5">
        <v>125.75</v>
      </c>
      <c r="E66" s="5">
        <f t="shared" si="0"/>
        <v>150.9</v>
      </c>
      <c r="F66" s="5"/>
      <c r="G66" s="5"/>
    </row>
    <row r="67" spans="1:7" ht="19.5" x14ac:dyDescent="0.1">
      <c r="A67" s="3" t="s">
        <v>139</v>
      </c>
      <c r="B67" s="3" t="s">
        <v>140</v>
      </c>
      <c r="C67" s="3" t="s">
        <v>18</v>
      </c>
      <c r="D67" s="5">
        <v>70.739999999999995</v>
      </c>
      <c r="E67" s="5">
        <f t="shared" si="0"/>
        <v>84.887999999999991</v>
      </c>
      <c r="F67" s="5"/>
      <c r="G67" s="5"/>
    </row>
    <row r="68" spans="1:7" x14ac:dyDescent="0.1">
      <c r="A68" s="3" t="s">
        <v>141</v>
      </c>
      <c r="B68" s="3" t="s">
        <v>142</v>
      </c>
      <c r="C68" s="3" t="s">
        <v>18</v>
      </c>
      <c r="D68" s="4"/>
      <c r="E68" s="5"/>
      <c r="F68" s="4"/>
      <c r="G68" s="5"/>
    </row>
    <row r="69" spans="1:7" x14ac:dyDescent="0.1">
      <c r="A69" s="3" t="s">
        <v>143</v>
      </c>
      <c r="B69" s="3" t="s">
        <v>144</v>
      </c>
      <c r="C69" s="3" t="s">
        <v>18</v>
      </c>
      <c r="D69" s="4">
        <v>24.26</v>
      </c>
      <c r="E69" s="5">
        <f t="shared" si="0"/>
        <v>29.112000000000002</v>
      </c>
      <c r="F69" s="5"/>
      <c r="G69" s="5"/>
    </row>
    <row r="70" spans="1:7" ht="27.75" customHeight="1" x14ac:dyDescent="0.1">
      <c r="A70" s="3" t="s">
        <v>145</v>
      </c>
      <c r="B70" s="3" t="s">
        <v>146</v>
      </c>
      <c r="C70" s="3" t="s">
        <v>18</v>
      </c>
      <c r="D70" s="5">
        <v>18.18</v>
      </c>
      <c r="E70" s="5">
        <f t="shared" si="0"/>
        <v>21.815999999999999</v>
      </c>
      <c r="F70" s="5"/>
      <c r="G70" s="5"/>
    </row>
    <row r="71" spans="1:7" x14ac:dyDescent="0.1">
      <c r="A71" s="3" t="s">
        <v>147</v>
      </c>
      <c r="B71" s="3" t="s">
        <v>148</v>
      </c>
      <c r="C71" s="3" t="s">
        <v>18</v>
      </c>
      <c r="D71" s="5">
        <v>12.11</v>
      </c>
      <c r="E71" s="5">
        <f t="shared" si="0"/>
        <v>14.532</v>
      </c>
      <c r="F71" s="5"/>
      <c r="G71" s="5"/>
    </row>
    <row r="72" spans="1:7" x14ac:dyDescent="0.1">
      <c r="A72" s="3" t="s">
        <v>149</v>
      </c>
      <c r="B72" s="3" t="s">
        <v>150</v>
      </c>
      <c r="C72" s="3" t="s">
        <v>18</v>
      </c>
      <c r="D72" s="5">
        <v>18.18</v>
      </c>
      <c r="E72" s="5">
        <f t="shared" si="0"/>
        <v>21.815999999999999</v>
      </c>
      <c r="F72" s="5"/>
      <c r="G72" s="5"/>
    </row>
    <row r="73" spans="1:7" x14ac:dyDescent="0.1">
      <c r="A73" s="3" t="s">
        <v>151</v>
      </c>
      <c r="B73" s="3" t="s">
        <v>152</v>
      </c>
      <c r="C73" s="3" t="s">
        <v>18</v>
      </c>
      <c r="D73" s="5">
        <v>24.26</v>
      </c>
      <c r="E73" s="5">
        <f t="shared" si="0"/>
        <v>29.112000000000002</v>
      </c>
      <c r="F73" s="5"/>
      <c r="G73" s="5"/>
    </row>
    <row r="74" spans="1:7" x14ac:dyDescent="0.1">
      <c r="A74" s="3" t="s">
        <v>153</v>
      </c>
      <c r="B74" s="3" t="s">
        <v>154</v>
      </c>
      <c r="C74" s="3" t="s">
        <v>18</v>
      </c>
      <c r="D74" s="5">
        <v>14.16</v>
      </c>
      <c r="E74" s="5">
        <f t="shared" si="0"/>
        <v>16.992000000000001</v>
      </c>
      <c r="F74" s="5"/>
      <c r="G74" s="5"/>
    </row>
    <row r="75" spans="1:7" x14ac:dyDescent="0.1">
      <c r="A75" s="3" t="s">
        <v>155</v>
      </c>
      <c r="B75" s="3" t="s">
        <v>156</v>
      </c>
      <c r="C75" s="3" t="s">
        <v>18</v>
      </c>
      <c r="D75" s="5">
        <v>16.190000000000001</v>
      </c>
      <c r="E75" s="5">
        <f t="shared" si="0"/>
        <v>19.428000000000001</v>
      </c>
      <c r="F75" s="5"/>
      <c r="G75" s="5"/>
    </row>
    <row r="76" spans="1:7" ht="19.5" x14ac:dyDescent="0.1">
      <c r="A76" s="3" t="s">
        <v>157</v>
      </c>
      <c r="B76" s="3" t="s">
        <v>158</v>
      </c>
      <c r="C76" s="3" t="s">
        <v>18</v>
      </c>
      <c r="D76" s="5">
        <v>24.26</v>
      </c>
      <c r="E76" s="5">
        <f t="shared" si="0"/>
        <v>29.112000000000002</v>
      </c>
      <c r="F76" s="5"/>
      <c r="G76" s="5"/>
    </row>
    <row r="77" spans="1:7" x14ac:dyDescent="0.1">
      <c r="A77" s="3" t="s">
        <v>159</v>
      </c>
      <c r="B77" s="3" t="s">
        <v>160</v>
      </c>
      <c r="C77" s="3" t="s">
        <v>18</v>
      </c>
      <c r="D77" s="5">
        <v>24.26</v>
      </c>
      <c r="E77" s="5">
        <f t="shared" ref="E77:E139" si="2">D77+D77*20/100</f>
        <v>29.112000000000002</v>
      </c>
      <c r="F77" s="5"/>
      <c r="G77" s="5"/>
    </row>
    <row r="78" spans="1:7" x14ac:dyDescent="0.1">
      <c r="A78" s="3" t="s">
        <v>161</v>
      </c>
      <c r="B78" s="3" t="s">
        <v>162</v>
      </c>
      <c r="C78" s="3" t="s">
        <v>18</v>
      </c>
      <c r="D78" s="4"/>
      <c r="E78" s="5"/>
      <c r="F78" s="4"/>
      <c r="G78" s="5"/>
    </row>
    <row r="79" spans="1:7" ht="56.25" x14ac:dyDescent="0.1">
      <c r="A79" s="3" t="s">
        <v>163</v>
      </c>
      <c r="B79" s="3" t="s">
        <v>164</v>
      </c>
      <c r="C79" s="3" t="s">
        <v>18</v>
      </c>
      <c r="D79" s="5">
        <v>50.5</v>
      </c>
      <c r="E79" s="5">
        <f t="shared" si="2"/>
        <v>60.6</v>
      </c>
      <c r="F79" s="5"/>
      <c r="G79" s="5"/>
    </row>
    <row r="80" spans="1:7" x14ac:dyDescent="0.1">
      <c r="A80" s="3" t="s">
        <v>165</v>
      </c>
      <c r="B80" s="3" t="s">
        <v>166</v>
      </c>
      <c r="C80" s="3" t="s">
        <v>167</v>
      </c>
      <c r="D80" s="4"/>
      <c r="E80" s="5"/>
      <c r="F80" s="4"/>
      <c r="G80" s="5"/>
    </row>
    <row r="81" spans="1:7" ht="28.5" x14ac:dyDescent="0.1">
      <c r="A81" s="3" t="s">
        <v>165</v>
      </c>
      <c r="B81" s="3" t="s">
        <v>168</v>
      </c>
      <c r="C81" s="3" t="s">
        <v>167</v>
      </c>
      <c r="D81" s="4"/>
      <c r="E81" s="5"/>
      <c r="F81" s="4"/>
      <c r="G81" s="5"/>
    </row>
    <row r="82" spans="1:7" x14ac:dyDescent="0.1">
      <c r="A82" s="3" t="s">
        <v>169</v>
      </c>
      <c r="B82" s="3" t="s">
        <v>170</v>
      </c>
      <c r="C82" s="3" t="s">
        <v>171</v>
      </c>
      <c r="D82" s="4"/>
      <c r="E82" s="5"/>
      <c r="F82" s="4"/>
      <c r="G82" s="5"/>
    </row>
    <row r="83" spans="1:7" ht="28.5" x14ac:dyDescent="0.1">
      <c r="A83" s="3" t="s">
        <v>172</v>
      </c>
      <c r="B83" s="3" t="s">
        <v>173</v>
      </c>
      <c r="C83" s="3" t="s">
        <v>171</v>
      </c>
      <c r="D83" s="4"/>
      <c r="E83" s="5"/>
      <c r="F83" s="4"/>
      <c r="G83" s="5"/>
    </row>
    <row r="84" spans="1:7" x14ac:dyDescent="0.1">
      <c r="A84" s="3" t="s">
        <v>174</v>
      </c>
      <c r="B84" s="3" t="s">
        <v>175</v>
      </c>
      <c r="C84" s="3" t="s">
        <v>171</v>
      </c>
      <c r="D84" s="5">
        <v>2.85</v>
      </c>
      <c r="E84" s="5">
        <f t="shared" si="2"/>
        <v>3.42</v>
      </c>
      <c r="F84" s="5">
        <v>1.42</v>
      </c>
      <c r="G84" s="5">
        <f t="shared" ref="G84:G150" si="3">F84+F84*20/100</f>
        <v>1.704</v>
      </c>
    </row>
    <row r="85" spans="1:7" ht="19.5" x14ac:dyDescent="0.1">
      <c r="A85" s="3" t="s">
        <v>176</v>
      </c>
      <c r="B85" s="3" t="s">
        <v>177</v>
      </c>
      <c r="C85" s="3" t="s">
        <v>171</v>
      </c>
      <c r="D85" s="5">
        <v>4.8899999999999997</v>
      </c>
      <c r="E85" s="5">
        <f t="shared" si="2"/>
        <v>5.8679999999999994</v>
      </c>
      <c r="F85" s="5">
        <v>2.44</v>
      </c>
      <c r="G85" s="5">
        <f t="shared" si="3"/>
        <v>2.9279999999999999</v>
      </c>
    </row>
    <row r="86" spans="1:7" ht="19.5" x14ac:dyDescent="0.1">
      <c r="A86" s="3" t="s">
        <v>178</v>
      </c>
      <c r="B86" s="3" t="s">
        <v>179</v>
      </c>
      <c r="C86" s="3" t="s">
        <v>171</v>
      </c>
      <c r="D86" s="5">
        <v>5.54</v>
      </c>
      <c r="E86" s="5">
        <f t="shared" si="2"/>
        <v>6.6479999999999997</v>
      </c>
      <c r="F86" s="5">
        <v>2.76</v>
      </c>
      <c r="G86" s="5">
        <f t="shared" si="3"/>
        <v>3.3119999999999998</v>
      </c>
    </row>
    <row r="87" spans="1:7" x14ac:dyDescent="0.1">
      <c r="A87" s="3" t="s">
        <v>180</v>
      </c>
      <c r="B87" s="3" t="s">
        <v>181</v>
      </c>
      <c r="C87" s="3" t="s">
        <v>171</v>
      </c>
      <c r="D87" s="5">
        <v>4.0599999999999996</v>
      </c>
      <c r="E87" s="5">
        <f t="shared" si="2"/>
        <v>4.8719999999999999</v>
      </c>
      <c r="F87" s="5">
        <v>2.0299999999999998</v>
      </c>
      <c r="G87" s="5">
        <f t="shared" si="3"/>
        <v>2.4359999999999999</v>
      </c>
    </row>
    <row r="88" spans="1:7" x14ac:dyDescent="0.1">
      <c r="A88" s="3" t="s">
        <v>182</v>
      </c>
      <c r="B88" s="3" t="s">
        <v>183</v>
      </c>
      <c r="C88" s="3" t="s">
        <v>171</v>
      </c>
      <c r="D88" s="5">
        <v>4.0599999999999996</v>
      </c>
      <c r="E88" s="5">
        <f t="shared" si="2"/>
        <v>4.8719999999999999</v>
      </c>
      <c r="F88" s="5">
        <v>2.0299999999999998</v>
      </c>
      <c r="G88" s="5">
        <f t="shared" si="3"/>
        <v>2.4359999999999999</v>
      </c>
    </row>
    <row r="89" spans="1:7" x14ac:dyDescent="0.1">
      <c r="A89" s="3" t="s">
        <v>184</v>
      </c>
      <c r="B89" s="3" t="s">
        <v>185</v>
      </c>
      <c r="C89" s="3" t="s">
        <v>171</v>
      </c>
      <c r="D89" s="5">
        <v>4.0599999999999996</v>
      </c>
      <c r="E89" s="5">
        <f t="shared" si="2"/>
        <v>4.8719999999999999</v>
      </c>
      <c r="F89" s="5">
        <v>2.0299999999999998</v>
      </c>
      <c r="G89" s="5">
        <f>F89+F89*20/100</f>
        <v>2.4359999999999999</v>
      </c>
    </row>
    <row r="90" spans="1:7" x14ac:dyDescent="0.1">
      <c r="A90" s="3" t="s">
        <v>186</v>
      </c>
      <c r="B90" s="3" t="s">
        <v>187</v>
      </c>
      <c r="C90" s="3" t="s">
        <v>171</v>
      </c>
      <c r="D90" s="5">
        <v>5.83</v>
      </c>
      <c r="E90" s="5">
        <f t="shared" si="2"/>
        <v>6.9960000000000004</v>
      </c>
      <c r="F90" s="5">
        <v>4.0599999999999996</v>
      </c>
      <c r="G90" s="5">
        <f t="shared" si="3"/>
        <v>4.8719999999999999</v>
      </c>
    </row>
    <row r="91" spans="1:7" x14ac:dyDescent="0.1">
      <c r="A91" s="3" t="s">
        <v>188</v>
      </c>
      <c r="B91" s="3" t="s">
        <v>189</v>
      </c>
      <c r="C91" s="3" t="s">
        <v>171</v>
      </c>
      <c r="D91" s="5">
        <v>4.0599999999999996</v>
      </c>
      <c r="E91" s="5">
        <f t="shared" si="2"/>
        <v>4.8719999999999999</v>
      </c>
      <c r="F91" s="5">
        <v>2.0299999999999998</v>
      </c>
      <c r="G91" s="5">
        <f t="shared" si="3"/>
        <v>2.4359999999999999</v>
      </c>
    </row>
    <row r="92" spans="1:7" x14ac:dyDescent="0.1">
      <c r="A92" s="3" t="s">
        <v>190</v>
      </c>
      <c r="B92" s="3" t="s">
        <v>191</v>
      </c>
      <c r="C92" s="3" t="s">
        <v>171</v>
      </c>
      <c r="D92" s="5">
        <v>4.88</v>
      </c>
      <c r="E92" s="5">
        <f t="shared" si="2"/>
        <v>5.8559999999999999</v>
      </c>
      <c r="F92" s="5">
        <v>2.85</v>
      </c>
      <c r="G92" s="5">
        <f t="shared" si="3"/>
        <v>3.42</v>
      </c>
    </row>
    <row r="93" spans="1:7" x14ac:dyDescent="0.1">
      <c r="A93" s="3" t="s">
        <v>192</v>
      </c>
      <c r="B93" s="3" t="s">
        <v>193</v>
      </c>
      <c r="C93" s="3" t="s">
        <v>171</v>
      </c>
      <c r="D93" s="5">
        <v>4.88</v>
      </c>
      <c r="E93" s="5">
        <f t="shared" si="2"/>
        <v>5.8559999999999999</v>
      </c>
      <c r="F93" s="5">
        <v>2.85</v>
      </c>
      <c r="G93" s="5">
        <f t="shared" si="3"/>
        <v>3.42</v>
      </c>
    </row>
    <row r="94" spans="1:7" x14ac:dyDescent="0.1">
      <c r="A94" s="3" t="s">
        <v>194</v>
      </c>
      <c r="B94" s="3" t="s">
        <v>195</v>
      </c>
      <c r="C94" s="3" t="s">
        <v>171</v>
      </c>
      <c r="D94" s="5">
        <v>4.88</v>
      </c>
      <c r="E94" s="5">
        <f t="shared" si="2"/>
        <v>5.8559999999999999</v>
      </c>
      <c r="F94" s="5">
        <v>2.85</v>
      </c>
      <c r="G94" s="5">
        <f t="shared" si="3"/>
        <v>3.42</v>
      </c>
    </row>
    <row r="95" spans="1:7" x14ac:dyDescent="0.1">
      <c r="A95" s="3" t="s">
        <v>196</v>
      </c>
      <c r="B95" s="3" t="s">
        <v>197</v>
      </c>
      <c r="C95" s="3" t="s">
        <v>171</v>
      </c>
      <c r="D95" s="5">
        <v>4.88</v>
      </c>
      <c r="E95" s="5">
        <f t="shared" si="2"/>
        <v>5.8559999999999999</v>
      </c>
      <c r="F95" s="5">
        <v>2.85</v>
      </c>
      <c r="G95" s="5">
        <f t="shared" si="3"/>
        <v>3.42</v>
      </c>
    </row>
    <row r="96" spans="1:7" x14ac:dyDescent="0.1">
      <c r="A96" s="3" t="s">
        <v>198</v>
      </c>
      <c r="B96" s="3" t="s">
        <v>199</v>
      </c>
      <c r="C96" s="3" t="s">
        <v>171</v>
      </c>
      <c r="D96" s="5">
        <v>4.88</v>
      </c>
      <c r="E96" s="5">
        <f t="shared" si="2"/>
        <v>5.8559999999999999</v>
      </c>
      <c r="F96" s="5">
        <v>2.85</v>
      </c>
      <c r="G96" s="5">
        <f>F96+F96*20/100</f>
        <v>3.42</v>
      </c>
    </row>
    <row r="97" spans="1:7" x14ac:dyDescent="0.1">
      <c r="A97" s="3" t="s">
        <v>200</v>
      </c>
      <c r="B97" s="3" t="s">
        <v>201</v>
      </c>
      <c r="C97" s="3" t="s">
        <v>171</v>
      </c>
      <c r="D97" s="5"/>
      <c r="E97" s="5"/>
      <c r="F97" s="4"/>
      <c r="G97" s="5"/>
    </row>
    <row r="98" spans="1:7" x14ac:dyDescent="0.1">
      <c r="A98" s="3" t="s">
        <v>202</v>
      </c>
      <c r="B98" s="3" t="s">
        <v>203</v>
      </c>
      <c r="C98" s="3" t="s">
        <v>171</v>
      </c>
      <c r="D98" s="5">
        <v>4.88</v>
      </c>
      <c r="E98" s="5">
        <f t="shared" si="2"/>
        <v>5.8559999999999999</v>
      </c>
      <c r="F98" s="5">
        <v>3.41</v>
      </c>
      <c r="G98" s="5">
        <f>F98+F98*20/100</f>
        <v>4.0920000000000005</v>
      </c>
    </row>
    <row r="99" spans="1:7" x14ac:dyDescent="0.1">
      <c r="A99" s="3" t="s">
        <v>204</v>
      </c>
      <c r="B99" s="3" t="s">
        <v>205</v>
      </c>
      <c r="C99" s="3" t="s">
        <v>171</v>
      </c>
      <c r="D99" s="5"/>
      <c r="E99" s="5"/>
      <c r="F99" s="4"/>
      <c r="G99" s="5"/>
    </row>
    <row r="100" spans="1:7" x14ac:dyDescent="0.1">
      <c r="A100" s="3" t="s">
        <v>206</v>
      </c>
      <c r="B100" s="3" t="s">
        <v>207</v>
      </c>
      <c r="C100" s="3" t="s">
        <v>171</v>
      </c>
      <c r="D100" s="5">
        <v>4.88</v>
      </c>
      <c r="E100" s="5">
        <f t="shared" si="2"/>
        <v>5.8559999999999999</v>
      </c>
      <c r="F100" s="5">
        <v>3.41</v>
      </c>
      <c r="G100" s="5">
        <f>F100+F100*20/100</f>
        <v>4.0920000000000005</v>
      </c>
    </row>
    <row r="101" spans="1:7" x14ac:dyDescent="0.1">
      <c r="A101" s="3" t="s">
        <v>208</v>
      </c>
      <c r="B101" s="3" t="s">
        <v>209</v>
      </c>
      <c r="C101" s="3" t="s">
        <v>171</v>
      </c>
      <c r="D101" s="5"/>
      <c r="E101" s="5"/>
      <c r="F101" s="4"/>
      <c r="G101" s="5"/>
    </row>
    <row r="102" spans="1:7" x14ac:dyDescent="0.1">
      <c r="A102" s="3" t="s">
        <v>210</v>
      </c>
      <c r="B102" s="3" t="s">
        <v>211</v>
      </c>
      <c r="C102" s="3" t="s">
        <v>171</v>
      </c>
      <c r="D102" s="5">
        <v>4.88</v>
      </c>
      <c r="E102" s="5">
        <f t="shared" si="2"/>
        <v>5.8559999999999999</v>
      </c>
      <c r="F102" s="5">
        <v>2.85</v>
      </c>
      <c r="G102" s="5">
        <f>F102+F102*20/100</f>
        <v>3.42</v>
      </c>
    </row>
    <row r="103" spans="1:7" x14ac:dyDescent="0.1">
      <c r="A103" s="3" t="s">
        <v>212</v>
      </c>
      <c r="B103" s="3" t="s">
        <v>213</v>
      </c>
      <c r="C103" s="3" t="s">
        <v>171</v>
      </c>
      <c r="D103" s="5"/>
      <c r="E103" s="5"/>
      <c r="F103" s="4"/>
      <c r="G103" s="5"/>
    </row>
    <row r="104" spans="1:7" x14ac:dyDescent="0.1">
      <c r="A104" s="3" t="s">
        <v>214</v>
      </c>
      <c r="B104" s="3" t="s">
        <v>215</v>
      </c>
      <c r="C104" s="3" t="s">
        <v>171</v>
      </c>
      <c r="D104" s="5">
        <v>4.88</v>
      </c>
      <c r="E104" s="5">
        <f t="shared" si="2"/>
        <v>5.8559999999999999</v>
      </c>
      <c r="F104" s="5">
        <v>2.85</v>
      </c>
      <c r="G104" s="5">
        <f>F104+F104*20/100</f>
        <v>3.42</v>
      </c>
    </row>
    <row r="105" spans="1:7" x14ac:dyDescent="0.1">
      <c r="A105" s="3" t="s">
        <v>216</v>
      </c>
      <c r="B105" s="3" t="s">
        <v>217</v>
      </c>
      <c r="C105" s="3" t="s">
        <v>171</v>
      </c>
      <c r="D105" s="5"/>
      <c r="E105" s="5"/>
      <c r="F105" s="4"/>
      <c r="G105" s="5"/>
    </row>
    <row r="106" spans="1:7" x14ac:dyDescent="0.1">
      <c r="A106" s="3" t="s">
        <v>218</v>
      </c>
      <c r="B106" s="3" t="s">
        <v>219</v>
      </c>
      <c r="C106" s="3" t="s">
        <v>171</v>
      </c>
      <c r="D106" s="5">
        <v>8.1199999999999992</v>
      </c>
      <c r="E106" s="5">
        <f t="shared" si="2"/>
        <v>9.7439999999999998</v>
      </c>
      <c r="F106" s="5">
        <v>6.08</v>
      </c>
      <c r="G106" s="5">
        <f t="shared" si="3"/>
        <v>7.2960000000000003</v>
      </c>
    </row>
    <row r="107" spans="1:7" x14ac:dyDescent="0.1">
      <c r="A107" s="3" t="s">
        <v>220</v>
      </c>
      <c r="B107" s="3" t="s">
        <v>221</v>
      </c>
      <c r="C107" s="3" t="s">
        <v>171</v>
      </c>
      <c r="D107" s="5">
        <v>8.7799999999999994</v>
      </c>
      <c r="E107" s="5">
        <f t="shared" si="2"/>
        <v>10.536</v>
      </c>
      <c r="F107" s="5">
        <v>4.8899999999999997</v>
      </c>
      <c r="G107" s="5">
        <f>F107+F107*20/100</f>
        <v>5.8679999999999994</v>
      </c>
    </row>
    <row r="108" spans="1:7" x14ac:dyDescent="0.1">
      <c r="A108" s="3" t="s">
        <v>222</v>
      </c>
      <c r="B108" s="3" t="s">
        <v>223</v>
      </c>
      <c r="C108" s="3" t="s">
        <v>171</v>
      </c>
      <c r="D108" s="5"/>
      <c r="E108" s="5"/>
      <c r="F108" s="4"/>
      <c r="G108" s="5"/>
    </row>
    <row r="109" spans="1:7" x14ac:dyDescent="0.1">
      <c r="A109" s="3" t="s">
        <v>224</v>
      </c>
      <c r="B109" s="3" t="s">
        <v>225</v>
      </c>
      <c r="C109" s="3" t="s">
        <v>171</v>
      </c>
      <c r="D109" s="5">
        <v>6.08</v>
      </c>
      <c r="E109" s="5">
        <f t="shared" si="2"/>
        <v>7.2960000000000003</v>
      </c>
      <c r="F109" s="5">
        <v>4.0599999999999996</v>
      </c>
      <c r="G109" s="5">
        <f t="shared" si="3"/>
        <v>4.8719999999999999</v>
      </c>
    </row>
    <row r="110" spans="1:7" x14ac:dyDescent="0.1">
      <c r="A110" s="3" t="s">
        <v>226</v>
      </c>
      <c r="B110" s="3" t="s">
        <v>227</v>
      </c>
      <c r="C110" s="3" t="s">
        <v>171</v>
      </c>
      <c r="D110" s="5">
        <v>5.49</v>
      </c>
      <c r="E110" s="5">
        <f t="shared" si="2"/>
        <v>6.5880000000000001</v>
      </c>
      <c r="F110" s="5">
        <v>4.68</v>
      </c>
      <c r="G110" s="5">
        <f t="shared" si="3"/>
        <v>5.6159999999999997</v>
      </c>
    </row>
    <row r="111" spans="1:7" x14ac:dyDescent="0.1">
      <c r="A111" s="3" t="s">
        <v>228</v>
      </c>
      <c r="B111" s="3" t="s">
        <v>221</v>
      </c>
      <c r="C111" s="3" t="s">
        <v>171</v>
      </c>
      <c r="D111" s="5">
        <v>10.130000000000001</v>
      </c>
      <c r="E111" s="5">
        <f t="shared" si="2"/>
        <v>12.156000000000001</v>
      </c>
      <c r="F111" s="5">
        <v>5.54</v>
      </c>
      <c r="G111" s="5">
        <f t="shared" si="3"/>
        <v>6.6479999999999997</v>
      </c>
    </row>
    <row r="112" spans="1:7" ht="19.5" x14ac:dyDescent="0.1">
      <c r="A112" s="3" t="s">
        <v>229</v>
      </c>
      <c r="B112" s="3" t="s">
        <v>230</v>
      </c>
      <c r="C112" s="3" t="s">
        <v>171</v>
      </c>
      <c r="D112" s="5">
        <v>4.88</v>
      </c>
      <c r="E112" s="5">
        <f t="shared" si="2"/>
        <v>5.8559999999999999</v>
      </c>
      <c r="F112" s="5">
        <v>3.23</v>
      </c>
      <c r="G112" s="5">
        <f t="shared" si="3"/>
        <v>3.8759999999999999</v>
      </c>
    </row>
    <row r="113" spans="1:7" x14ac:dyDescent="0.1">
      <c r="A113" s="3" t="s">
        <v>231</v>
      </c>
      <c r="B113" s="3" t="s">
        <v>232</v>
      </c>
      <c r="C113" s="3" t="s">
        <v>171</v>
      </c>
      <c r="D113" s="5">
        <v>9.34</v>
      </c>
      <c r="E113" s="5">
        <f t="shared" si="2"/>
        <v>11.208</v>
      </c>
      <c r="F113" s="5">
        <v>5.66</v>
      </c>
      <c r="G113" s="5">
        <f t="shared" si="3"/>
        <v>6.7919999999999998</v>
      </c>
    </row>
    <row r="114" spans="1:7" x14ac:dyDescent="0.1">
      <c r="A114" s="3" t="s">
        <v>233</v>
      </c>
      <c r="B114" s="3" t="s">
        <v>187</v>
      </c>
      <c r="C114" s="3" t="s">
        <v>171</v>
      </c>
      <c r="D114" s="5">
        <v>5.89</v>
      </c>
      <c r="E114" s="5">
        <f t="shared" si="2"/>
        <v>7.0679999999999996</v>
      </c>
      <c r="F114" s="5">
        <v>4.0599999999999996</v>
      </c>
      <c r="G114" s="5">
        <f t="shared" si="3"/>
        <v>4.8719999999999999</v>
      </c>
    </row>
    <row r="115" spans="1:7" x14ac:dyDescent="0.1">
      <c r="A115" s="3" t="s">
        <v>234</v>
      </c>
      <c r="B115" s="3" t="s">
        <v>235</v>
      </c>
      <c r="C115" s="3" t="s">
        <v>171</v>
      </c>
      <c r="D115" s="5">
        <v>4.88</v>
      </c>
      <c r="E115" s="5">
        <f t="shared" si="2"/>
        <v>5.8559999999999999</v>
      </c>
      <c r="F115" s="5">
        <v>2.85</v>
      </c>
      <c r="G115" s="5">
        <f t="shared" si="3"/>
        <v>3.42</v>
      </c>
    </row>
    <row r="116" spans="1:7" x14ac:dyDescent="0.1">
      <c r="A116" s="3" t="s">
        <v>236</v>
      </c>
      <c r="B116" s="3" t="s">
        <v>237</v>
      </c>
      <c r="C116" s="3" t="s">
        <v>171</v>
      </c>
      <c r="D116" s="5"/>
      <c r="E116" s="5"/>
      <c r="F116" s="4"/>
      <c r="G116" s="5"/>
    </row>
    <row r="117" spans="1:7" x14ac:dyDescent="0.1">
      <c r="A117" s="3" t="s">
        <v>238</v>
      </c>
      <c r="B117" s="3" t="s">
        <v>195</v>
      </c>
      <c r="C117" s="3" t="s">
        <v>171</v>
      </c>
      <c r="D117" s="5">
        <v>4.88</v>
      </c>
      <c r="E117" s="5">
        <f t="shared" si="2"/>
        <v>5.8559999999999999</v>
      </c>
      <c r="F117" s="5">
        <v>2.85</v>
      </c>
      <c r="G117" s="5">
        <f>F117+F117*20/100</f>
        <v>3.42</v>
      </c>
    </row>
    <row r="118" spans="1:7" x14ac:dyDescent="0.1">
      <c r="A118" s="3" t="s">
        <v>239</v>
      </c>
      <c r="B118" s="3" t="s">
        <v>240</v>
      </c>
      <c r="C118" s="3" t="s">
        <v>171</v>
      </c>
      <c r="D118" s="5"/>
      <c r="E118" s="5"/>
      <c r="F118" s="4"/>
      <c r="G118" s="5"/>
    </row>
    <row r="119" spans="1:7" ht="19.5" x14ac:dyDescent="0.1">
      <c r="A119" s="3" t="s">
        <v>241</v>
      </c>
      <c r="B119" s="3" t="s">
        <v>242</v>
      </c>
      <c r="C119" s="3" t="s">
        <v>171</v>
      </c>
      <c r="D119" s="5">
        <v>4.0599999999999996</v>
      </c>
      <c r="E119" s="5">
        <f t="shared" si="2"/>
        <v>4.8719999999999999</v>
      </c>
      <c r="F119" s="5">
        <v>2.0299999999999998</v>
      </c>
      <c r="G119" s="5">
        <f t="shared" si="3"/>
        <v>2.4359999999999999</v>
      </c>
    </row>
    <row r="120" spans="1:7" ht="19.5" x14ac:dyDescent="0.1">
      <c r="A120" s="3" t="s">
        <v>243</v>
      </c>
      <c r="B120" s="3" t="s">
        <v>244</v>
      </c>
      <c r="C120" s="3" t="s">
        <v>171</v>
      </c>
      <c r="D120" s="5">
        <v>4.0599999999999996</v>
      </c>
      <c r="E120" s="5">
        <f t="shared" si="2"/>
        <v>4.8719999999999999</v>
      </c>
      <c r="F120" s="5">
        <v>2.0299999999999998</v>
      </c>
      <c r="G120" s="5">
        <f>F120+F120*20/100</f>
        <v>2.4359999999999999</v>
      </c>
    </row>
    <row r="121" spans="1:7" x14ac:dyDescent="0.1">
      <c r="A121" s="3" t="s">
        <v>245</v>
      </c>
      <c r="B121" s="3" t="s">
        <v>246</v>
      </c>
      <c r="C121" s="3" t="s">
        <v>171</v>
      </c>
      <c r="D121" s="5">
        <v>4.0599999999999996</v>
      </c>
      <c r="E121" s="5">
        <f t="shared" si="2"/>
        <v>4.8719999999999999</v>
      </c>
      <c r="F121" s="5">
        <v>2.0299999999999998</v>
      </c>
      <c r="G121" s="5">
        <f>F121+F121*20/100</f>
        <v>2.4359999999999999</v>
      </c>
    </row>
    <row r="122" spans="1:7" x14ac:dyDescent="0.1">
      <c r="A122" s="3" t="s">
        <v>247</v>
      </c>
      <c r="B122" s="3" t="s">
        <v>181</v>
      </c>
      <c r="C122" s="3" t="s">
        <v>171</v>
      </c>
      <c r="D122" s="5">
        <v>4.0599999999999996</v>
      </c>
      <c r="E122" s="5">
        <f t="shared" si="2"/>
        <v>4.8719999999999999</v>
      </c>
      <c r="F122" s="5">
        <v>2.0299999999999998</v>
      </c>
      <c r="G122" s="5">
        <f>F122+F122*20/100</f>
        <v>2.4359999999999999</v>
      </c>
    </row>
    <row r="123" spans="1:7" x14ac:dyDescent="0.1">
      <c r="A123" s="3" t="s">
        <v>248</v>
      </c>
      <c r="B123" s="3" t="s">
        <v>249</v>
      </c>
      <c r="C123" s="3" t="s">
        <v>171</v>
      </c>
      <c r="D123" s="5"/>
      <c r="E123" s="5"/>
      <c r="F123" s="4"/>
      <c r="G123" s="5"/>
    </row>
    <row r="124" spans="1:7" x14ac:dyDescent="0.1">
      <c r="A124" s="3" t="s">
        <v>250</v>
      </c>
      <c r="B124" s="3" t="s">
        <v>251</v>
      </c>
      <c r="C124" s="3" t="s">
        <v>171</v>
      </c>
      <c r="D124" s="5">
        <v>4.8899999999999997</v>
      </c>
      <c r="E124" s="5">
        <f t="shared" si="2"/>
        <v>5.8679999999999994</v>
      </c>
      <c r="F124" s="5">
        <v>2.44</v>
      </c>
      <c r="G124" s="5">
        <f>F124+F124*20/100</f>
        <v>2.9279999999999999</v>
      </c>
    </row>
    <row r="125" spans="1:7" x14ac:dyDescent="0.1">
      <c r="A125" s="3" t="s">
        <v>252</v>
      </c>
      <c r="B125" s="3" t="s">
        <v>181</v>
      </c>
      <c r="C125" s="3" t="s">
        <v>171</v>
      </c>
      <c r="D125" s="5">
        <v>4.0599999999999996</v>
      </c>
      <c r="E125" s="5">
        <f t="shared" si="2"/>
        <v>4.8719999999999999</v>
      </c>
      <c r="F125" s="5">
        <v>2.0299999999999998</v>
      </c>
      <c r="G125" s="5">
        <f>F125+F125*20/100</f>
        <v>2.4359999999999999</v>
      </c>
    </row>
    <row r="126" spans="1:7" x14ac:dyDescent="0.1">
      <c r="A126" s="3" t="s">
        <v>253</v>
      </c>
      <c r="B126" s="3" t="s">
        <v>254</v>
      </c>
      <c r="C126" s="3" t="s">
        <v>171</v>
      </c>
      <c r="D126" s="5">
        <v>2.85</v>
      </c>
      <c r="E126" s="5">
        <f t="shared" si="2"/>
        <v>3.42</v>
      </c>
      <c r="F126" s="5">
        <v>1.42</v>
      </c>
      <c r="G126" s="5">
        <f t="shared" si="3"/>
        <v>1.704</v>
      </c>
    </row>
    <row r="127" spans="1:7" x14ac:dyDescent="0.1">
      <c r="A127" s="3" t="s">
        <v>255</v>
      </c>
      <c r="B127" s="3" t="s">
        <v>185</v>
      </c>
      <c r="C127" s="3" t="s">
        <v>171</v>
      </c>
      <c r="D127" s="5">
        <v>4.0599999999999996</v>
      </c>
      <c r="E127" s="5">
        <f t="shared" si="2"/>
        <v>4.8719999999999999</v>
      </c>
      <c r="F127" s="5">
        <v>2.0299999999999998</v>
      </c>
      <c r="G127" s="5">
        <f t="shared" si="3"/>
        <v>2.4359999999999999</v>
      </c>
    </row>
    <row r="128" spans="1:7" x14ac:dyDescent="0.1">
      <c r="A128" s="3" t="s">
        <v>256</v>
      </c>
      <c r="B128" s="3" t="s">
        <v>257</v>
      </c>
      <c r="C128" s="3" t="s">
        <v>171</v>
      </c>
      <c r="D128" s="5">
        <v>4.0599999999999996</v>
      </c>
      <c r="E128" s="5">
        <f t="shared" si="2"/>
        <v>4.8719999999999999</v>
      </c>
      <c r="F128" s="5">
        <v>2.0299999999999998</v>
      </c>
      <c r="G128" s="5">
        <f>F128+F128*20/100</f>
        <v>2.4359999999999999</v>
      </c>
    </row>
    <row r="129" spans="1:7" x14ac:dyDescent="0.1">
      <c r="A129" s="3" t="s">
        <v>258</v>
      </c>
      <c r="B129" s="3" t="s">
        <v>235</v>
      </c>
      <c r="C129" s="3" t="s">
        <v>171</v>
      </c>
      <c r="D129" s="5">
        <v>4.88</v>
      </c>
      <c r="E129" s="5">
        <f t="shared" si="2"/>
        <v>5.8559999999999999</v>
      </c>
      <c r="F129" s="5">
        <v>2.85</v>
      </c>
      <c r="G129" s="5">
        <f t="shared" si="3"/>
        <v>3.42</v>
      </c>
    </row>
    <row r="130" spans="1:7" ht="19.5" x14ac:dyDescent="0.1">
      <c r="A130" s="3" t="s">
        <v>259</v>
      </c>
      <c r="B130" s="3" t="s">
        <v>260</v>
      </c>
      <c r="C130" s="3" t="s">
        <v>171</v>
      </c>
      <c r="D130" s="5">
        <v>10.17</v>
      </c>
      <c r="E130" s="5">
        <f t="shared" si="2"/>
        <v>12.204000000000001</v>
      </c>
      <c r="F130" s="5">
        <v>5.64</v>
      </c>
      <c r="G130" s="5">
        <f t="shared" si="3"/>
        <v>6.7679999999999998</v>
      </c>
    </row>
    <row r="131" spans="1:7" x14ac:dyDescent="0.1">
      <c r="A131" s="3" t="s">
        <v>261</v>
      </c>
      <c r="B131" s="3" t="s">
        <v>262</v>
      </c>
      <c r="C131" s="3" t="s">
        <v>171</v>
      </c>
      <c r="D131" s="5"/>
      <c r="E131" s="5"/>
      <c r="F131" s="4"/>
      <c r="G131" s="5"/>
    </row>
    <row r="132" spans="1:7" x14ac:dyDescent="0.1">
      <c r="A132" s="3" t="s">
        <v>263</v>
      </c>
      <c r="B132" s="3" t="s">
        <v>264</v>
      </c>
      <c r="C132" s="3" t="s">
        <v>265</v>
      </c>
      <c r="D132" s="5">
        <v>2.44</v>
      </c>
      <c r="E132" s="5">
        <f t="shared" si="2"/>
        <v>2.9279999999999999</v>
      </c>
      <c r="F132" s="5">
        <v>1.62</v>
      </c>
      <c r="G132" s="5">
        <f t="shared" si="3"/>
        <v>1.9440000000000002</v>
      </c>
    </row>
    <row r="133" spans="1:7" x14ac:dyDescent="0.1">
      <c r="A133" s="3" t="s">
        <v>266</v>
      </c>
      <c r="B133" s="3" t="s">
        <v>267</v>
      </c>
      <c r="C133" s="3" t="s">
        <v>171</v>
      </c>
      <c r="D133" s="5">
        <v>1.62</v>
      </c>
      <c r="E133" s="5">
        <f t="shared" si="2"/>
        <v>1.9440000000000002</v>
      </c>
      <c r="F133" s="5">
        <v>0.82</v>
      </c>
      <c r="G133" s="5">
        <f t="shared" si="3"/>
        <v>0.98399999999999999</v>
      </c>
    </row>
    <row r="134" spans="1:7" x14ac:dyDescent="0.1">
      <c r="A134" s="3" t="s">
        <v>268</v>
      </c>
      <c r="B134" s="3" t="s">
        <v>269</v>
      </c>
      <c r="C134" s="3" t="s">
        <v>171</v>
      </c>
      <c r="D134" s="5">
        <v>2.44</v>
      </c>
      <c r="E134" s="5">
        <f t="shared" si="2"/>
        <v>2.9279999999999999</v>
      </c>
      <c r="F134" s="5">
        <v>0.48</v>
      </c>
      <c r="G134" s="5">
        <f t="shared" si="3"/>
        <v>0.57599999999999996</v>
      </c>
    </row>
    <row r="135" spans="1:7" x14ac:dyDescent="0.1">
      <c r="A135" s="3" t="s">
        <v>270</v>
      </c>
      <c r="B135" s="3" t="s">
        <v>271</v>
      </c>
      <c r="C135" s="3" t="s">
        <v>171</v>
      </c>
      <c r="D135" s="5">
        <v>0.82</v>
      </c>
      <c r="E135" s="5">
        <f t="shared" si="2"/>
        <v>0.98399999999999999</v>
      </c>
      <c r="F135" s="5"/>
      <c r="G135" s="5"/>
    </row>
    <row r="136" spans="1:7" ht="19.5" x14ac:dyDescent="0.1">
      <c r="A136" s="3" t="s">
        <v>272</v>
      </c>
      <c r="B136" s="3" t="s">
        <v>273</v>
      </c>
      <c r="C136" s="3" t="s">
        <v>171</v>
      </c>
      <c r="D136" s="4"/>
      <c r="E136" s="5"/>
      <c r="F136" s="4"/>
      <c r="G136" s="5"/>
    </row>
    <row r="137" spans="1:7" x14ac:dyDescent="0.1">
      <c r="A137" s="3" t="s">
        <v>274</v>
      </c>
      <c r="B137" s="3" t="s">
        <v>275</v>
      </c>
      <c r="C137" s="3" t="s">
        <v>171</v>
      </c>
      <c r="D137" s="4"/>
      <c r="E137" s="5"/>
      <c r="F137" s="4"/>
      <c r="G137" s="5"/>
    </row>
    <row r="138" spans="1:7" x14ac:dyDescent="0.1">
      <c r="A138" s="3" t="s">
        <v>276</v>
      </c>
      <c r="B138" s="3" t="s">
        <v>277</v>
      </c>
      <c r="C138" s="3" t="s">
        <v>171</v>
      </c>
      <c r="D138" s="4"/>
      <c r="E138" s="5"/>
      <c r="F138" s="4"/>
      <c r="G138" s="5"/>
    </row>
    <row r="139" spans="1:7" x14ac:dyDescent="0.1">
      <c r="A139" s="3" t="s">
        <v>278</v>
      </c>
      <c r="B139" s="3" t="s">
        <v>279</v>
      </c>
      <c r="C139" s="3" t="s">
        <v>171</v>
      </c>
      <c r="D139" s="5">
        <v>26.18</v>
      </c>
      <c r="E139" s="5">
        <f t="shared" si="2"/>
        <v>31.416</v>
      </c>
      <c r="F139" s="5">
        <v>11.6</v>
      </c>
      <c r="G139" s="5">
        <f t="shared" si="3"/>
        <v>13.92</v>
      </c>
    </row>
    <row r="140" spans="1:7" x14ac:dyDescent="0.1">
      <c r="A140" s="3" t="s">
        <v>280</v>
      </c>
      <c r="B140" s="3" t="s">
        <v>281</v>
      </c>
      <c r="C140" s="3" t="s">
        <v>171</v>
      </c>
      <c r="D140" s="4"/>
      <c r="E140" s="5"/>
      <c r="F140" s="4"/>
      <c r="G140" s="5"/>
    </row>
    <row r="141" spans="1:7" ht="19.5" x14ac:dyDescent="0.1">
      <c r="A141" s="3" t="s">
        <v>282</v>
      </c>
      <c r="B141" s="3" t="s">
        <v>283</v>
      </c>
      <c r="C141" s="3" t="s">
        <v>171</v>
      </c>
      <c r="D141" s="5">
        <v>5.29</v>
      </c>
      <c r="E141" s="5">
        <f t="shared" ref="E141:E203" si="4">D141+D141*20/100</f>
        <v>6.3479999999999999</v>
      </c>
      <c r="F141" s="5">
        <v>2.63</v>
      </c>
      <c r="G141" s="5">
        <f t="shared" si="3"/>
        <v>3.1559999999999997</v>
      </c>
    </row>
    <row r="142" spans="1:7" x14ac:dyDescent="0.1">
      <c r="A142" s="3" t="s">
        <v>284</v>
      </c>
      <c r="B142" s="3" t="s">
        <v>285</v>
      </c>
      <c r="C142" s="3" t="s">
        <v>171</v>
      </c>
      <c r="D142" s="4"/>
      <c r="E142" s="5"/>
      <c r="F142" s="4"/>
      <c r="G142" s="5"/>
    </row>
    <row r="143" spans="1:7" ht="28.5" x14ac:dyDescent="0.1">
      <c r="A143" s="3" t="s">
        <v>286</v>
      </c>
      <c r="B143" s="3" t="s">
        <v>287</v>
      </c>
      <c r="C143" s="3" t="s">
        <v>171</v>
      </c>
      <c r="D143" s="5">
        <v>10.15</v>
      </c>
      <c r="E143" s="5">
        <f t="shared" si="4"/>
        <v>12.18</v>
      </c>
      <c r="F143" s="5">
        <v>5.66</v>
      </c>
      <c r="G143" s="5">
        <f t="shared" si="3"/>
        <v>6.7919999999999998</v>
      </c>
    </row>
    <row r="144" spans="1:7" x14ac:dyDescent="0.1">
      <c r="A144" s="3" t="s">
        <v>288</v>
      </c>
      <c r="B144" s="3" t="s">
        <v>289</v>
      </c>
      <c r="C144" s="3" t="s">
        <v>171</v>
      </c>
      <c r="D144" s="4"/>
      <c r="E144" s="5"/>
      <c r="F144" s="4"/>
      <c r="G144" s="5"/>
    </row>
    <row r="145" spans="1:7" ht="28.5" x14ac:dyDescent="0.1">
      <c r="A145" s="3" t="s">
        <v>290</v>
      </c>
      <c r="B145" s="3" t="s">
        <v>291</v>
      </c>
      <c r="C145" s="3" t="s">
        <v>171</v>
      </c>
      <c r="D145" s="5">
        <v>12.57</v>
      </c>
      <c r="E145" s="5">
        <f t="shared" si="4"/>
        <v>15.084</v>
      </c>
      <c r="F145" s="5">
        <v>8.1199999999999992</v>
      </c>
      <c r="G145" s="5">
        <f t="shared" si="3"/>
        <v>9.7439999999999998</v>
      </c>
    </row>
    <row r="146" spans="1:7" x14ac:dyDescent="0.1">
      <c r="A146" s="3" t="s">
        <v>292</v>
      </c>
      <c r="B146" s="3" t="s">
        <v>293</v>
      </c>
      <c r="C146" s="3" t="s">
        <v>171</v>
      </c>
      <c r="D146" s="4"/>
      <c r="E146" s="5"/>
      <c r="F146" s="4"/>
      <c r="G146" s="5"/>
    </row>
    <row r="147" spans="1:7" ht="19.5" x14ac:dyDescent="0.1">
      <c r="A147" s="3" t="s">
        <v>294</v>
      </c>
      <c r="B147" s="3" t="s">
        <v>295</v>
      </c>
      <c r="C147" s="3" t="s">
        <v>171</v>
      </c>
      <c r="D147" s="5">
        <v>7.91</v>
      </c>
      <c r="E147" s="5">
        <f t="shared" si="4"/>
        <v>9.4920000000000009</v>
      </c>
      <c r="F147" s="5">
        <v>6.7</v>
      </c>
      <c r="G147" s="5">
        <f t="shared" si="3"/>
        <v>8.0400000000000009</v>
      </c>
    </row>
    <row r="148" spans="1:7" ht="19.5" x14ac:dyDescent="0.1">
      <c r="A148" s="3" t="s">
        <v>296</v>
      </c>
      <c r="B148" s="3" t="s">
        <v>297</v>
      </c>
      <c r="C148" s="3" t="s">
        <v>171</v>
      </c>
      <c r="D148" s="5">
        <v>3.05</v>
      </c>
      <c r="E148" s="5">
        <f t="shared" si="4"/>
        <v>3.6599999999999997</v>
      </c>
      <c r="F148" s="5">
        <v>1.54</v>
      </c>
      <c r="G148" s="5">
        <f t="shared" si="3"/>
        <v>1.8480000000000001</v>
      </c>
    </row>
    <row r="149" spans="1:7" x14ac:dyDescent="0.1">
      <c r="A149" s="3" t="s">
        <v>298</v>
      </c>
      <c r="B149" s="3" t="s">
        <v>299</v>
      </c>
      <c r="C149" s="3" t="s">
        <v>171</v>
      </c>
      <c r="D149" s="4"/>
      <c r="E149" s="5"/>
      <c r="F149" s="4"/>
      <c r="G149" s="5"/>
    </row>
    <row r="150" spans="1:7" x14ac:dyDescent="0.1">
      <c r="A150" s="3" t="s">
        <v>300</v>
      </c>
      <c r="B150" s="3" t="s">
        <v>301</v>
      </c>
      <c r="C150" s="3" t="s">
        <v>171</v>
      </c>
      <c r="D150" s="5">
        <v>4.0599999999999996</v>
      </c>
      <c r="E150" s="5">
        <f t="shared" si="4"/>
        <v>4.8719999999999999</v>
      </c>
      <c r="F150" s="5">
        <v>2.0299999999999998</v>
      </c>
      <c r="G150" s="5">
        <f t="shared" si="3"/>
        <v>2.4359999999999999</v>
      </c>
    </row>
    <row r="151" spans="1:7" ht="19.5" x14ac:dyDescent="0.1">
      <c r="A151" s="3" t="s">
        <v>302</v>
      </c>
      <c r="B151" s="3" t="s">
        <v>303</v>
      </c>
      <c r="C151" s="3" t="s">
        <v>171</v>
      </c>
      <c r="D151" s="5">
        <v>8.1199999999999992</v>
      </c>
      <c r="E151" s="5">
        <f t="shared" si="4"/>
        <v>9.7439999999999998</v>
      </c>
      <c r="F151" s="5">
        <v>3.23</v>
      </c>
      <c r="G151" s="5">
        <f>F151+F151*20/100</f>
        <v>3.8759999999999999</v>
      </c>
    </row>
    <row r="152" spans="1:7" x14ac:dyDescent="0.1">
      <c r="A152" s="3" t="s">
        <v>304</v>
      </c>
      <c r="B152" s="3" t="s">
        <v>305</v>
      </c>
      <c r="C152" s="3" t="s">
        <v>171</v>
      </c>
      <c r="D152" s="5">
        <v>6.08</v>
      </c>
      <c r="E152" s="5">
        <f t="shared" si="4"/>
        <v>7.2960000000000003</v>
      </c>
      <c r="F152" s="5">
        <v>2.85</v>
      </c>
      <c r="G152" s="5">
        <f>F152+F152*20/100</f>
        <v>3.42</v>
      </c>
    </row>
    <row r="153" spans="1:7" x14ac:dyDescent="0.1">
      <c r="A153" s="3" t="s">
        <v>306</v>
      </c>
      <c r="B153" s="3" t="s">
        <v>237</v>
      </c>
      <c r="C153" s="3" t="s">
        <v>171</v>
      </c>
      <c r="D153" s="4"/>
      <c r="E153" s="5"/>
      <c r="F153" s="4"/>
      <c r="G153" s="5"/>
    </row>
    <row r="154" spans="1:7" ht="19.5" x14ac:dyDescent="0.1">
      <c r="A154" s="3" t="s">
        <v>307</v>
      </c>
      <c r="B154" s="3" t="s">
        <v>308</v>
      </c>
      <c r="C154" s="3" t="s">
        <v>171</v>
      </c>
      <c r="D154" s="5">
        <v>11.37</v>
      </c>
      <c r="E154" s="5">
        <f t="shared" si="4"/>
        <v>13.643999999999998</v>
      </c>
      <c r="F154" s="5">
        <v>9.1300000000000008</v>
      </c>
      <c r="G154" s="5">
        <f>F154+F154*20/100</f>
        <v>10.956000000000001</v>
      </c>
    </row>
    <row r="155" spans="1:7" x14ac:dyDescent="0.1">
      <c r="A155" s="3" t="s">
        <v>309</v>
      </c>
      <c r="B155" s="3" t="s">
        <v>310</v>
      </c>
      <c r="C155" s="3" t="s">
        <v>171</v>
      </c>
      <c r="D155" s="5">
        <v>5.29</v>
      </c>
      <c r="E155" s="5">
        <f t="shared" si="4"/>
        <v>6.3479999999999999</v>
      </c>
      <c r="F155" s="5">
        <v>3.23</v>
      </c>
      <c r="G155" s="5">
        <f>F155+F155*20/100</f>
        <v>3.8759999999999999</v>
      </c>
    </row>
    <row r="156" spans="1:7" x14ac:dyDescent="0.1">
      <c r="A156" s="3" t="s">
        <v>311</v>
      </c>
      <c r="B156" s="3" t="s">
        <v>312</v>
      </c>
      <c r="C156" s="3" t="s">
        <v>171</v>
      </c>
      <c r="D156" s="4"/>
      <c r="E156" s="5"/>
      <c r="F156" s="4"/>
      <c r="G156" s="5"/>
    </row>
    <row r="157" spans="1:7" x14ac:dyDescent="0.1">
      <c r="A157" s="3" t="s">
        <v>313</v>
      </c>
      <c r="B157" s="3" t="s">
        <v>314</v>
      </c>
      <c r="C157" s="3" t="s">
        <v>171</v>
      </c>
      <c r="D157" s="5">
        <v>6.91</v>
      </c>
      <c r="E157" s="5">
        <f t="shared" si="4"/>
        <v>8.2919999999999998</v>
      </c>
      <c r="F157" s="5">
        <v>5.49</v>
      </c>
      <c r="G157" s="5">
        <f>F157+F157*20/100</f>
        <v>6.5880000000000001</v>
      </c>
    </row>
    <row r="158" spans="1:7" ht="19.5" x14ac:dyDescent="0.1">
      <c r="A158" s="3" t="s">
        <v>315</v>
      </c>
      <c r="B158" s="3" t="s">
        <v>316</v>
      </c>
      <c r="C158" s="3" t="s">
        <v>171</v>
      </c>
      <c r="D158" s="5">
        <v>18.89</v>
      </c>
      <c r="E158" s="5">
        <f t="shared" si="4"/>
        <v>22.667999999999999</v>
      </c>
      <c r="F158" s="5">
        <v>11.15</v>
      </c>
      <c r="G158" s="5">
        <f>F158+F158*20/100</f>
        <v>13.38</v>
      </c>
    </row>
    <row r="159" spans="1:7" x14ac:dyDescent="0.1">
      <c r="A159" s="3" t="s">
        <v>317</v>
      </c>
      <c r="B159" s="3" t="s">
        <v>318</v>
      </c>
      <c r="C159" s="3" t="s">
        <v>171</v>
      </c>
      <c r="D159" s="5">
        <v>3.23</v>
      </c>
      <c r="E159" s="5">
        <f t="shared" si="4"/>
        <v>3.8759999999999999</v>
      </c>
      <c r="F159" s="5">
        <v>2.44</v>
      </c>
      <c r="G159" s="5">
        <f>F159+F159*20/100</f>
        <v>2.9279999999999999</v>
      </c>
    </row>
    <row r="160" spans="1:7" ht="19.5" x14ac:dyDescent="0.1">
      <c r="A160" s="3" t="s">
        <v>319</v>
      </c>
      <c r="B160" s="3" t="s">
        <v>320</v>
      </c>
      <c r="C160" s="3" t="s">
        <v>171</v>
      </c>
      <c r="D160" s="5">
        <v>4.0599999999999996</v>
      </c>
      <c r="E160" s="5">
        <f t="shared" si="4"/>
        <v>4.8719999999999999</v>
      </c>
      <c r="F160" s="5">
        <v>4.0599999999999996</v>
      </c>
      <c r="G160" s="5">
        <f>F160+F160*20/100</f>
        <v>4.8719999999999999</v>
      </c>
    </row>
    <row r="161" spans="1:7" x14ac:dyDescent="0.1">
      <c r="A161" s="3" t="s">
        <v>321</v>
      </c>
      <c r="B161" s="3" t="s">
        <v>322</v>
      </c>
      <c r="C161" s="3" t="s">
        <v>171</v>
      </c>
      <c r="D161" s="4"/>
      <c r="E161" s="5"/>
      <c r="F161" s="4"/>
      <c r="G161" s="5"/>
    </row>
    <row r="162" spans="1:7" x14ac:dyDescent="0.1">
      <c r="A162" s="3" t="s">
        <v>323</v>
      </c>
      <c r="B162" s="3" t="s">
        <v>324</v>
      </c>
      <c r="C162" s="3" t="s">
        <v>171</v>
      </c>
      <c r="D162" s="5">
        <v>8.5299999999999994</v>
      </c>
      <c r="E162" s="5">
        <f t="shared" si="4"/>
        <v>10.235999999999999</v>
      </c>
      <c r="F162" s="5">
        <v>8.5299999999999994</v>
      </c>
      <c r="G162" s="5">
        <f>F162+F162*20/100</f>
        <v>10.235999999999999</v>
      </c>
    </row>
    <row r="163" spans="1:7" x14ac:dyDescent="0.1">
      <c r="A163" s="3" t="s">
        <v>325</v>
      </c>
      <c r="B163" s="3" t="s">
        <v>326</v>
      </c>
      <c r="C163" s="3" t="s">
        <v>171</v>
      </c>
      <c r="D163" s="5">
        <v>5.66</v>
      </c>
      <c r="E163" s="5">
        <f t="shared" si="4"/>
        <v>6.7919999999999998</v>
      </c>
      <c r="F163" s="5">
        <v>5.66</v>
      </c>
      <c r="G163" s="5">
        <f>F163+F163*20/100</f>
        <v>6.7919999999999998</v>
      </c>
    </row>
    <row r="164" spans="1:7" ht="19.5" x14ac:dyDescent="0.1">
      <c r="A164" s="3" t="s">
        <v>327</v>
      </c>
      <c r="B164" s="3" t="s">
        <v>328</v>
      </c>
      <c r="C164" s="3" t="s">
        <v>171</v>
      </c>
      <c r="D164" s="4"/>
      <c r="E164" s="5"/>
      <c r="F164" s="4"/>
      <c r="G164" s="5"/>
    </row>
    <row r="165" spans="1:7" ht="19.5" x14ac:dyDescent="0.1">
      <c r="A165" s="3" t="s">
        <v>329</v>
      </c>
      <c r="B165" s="3" t="s">
        <v>330</v>
      </c>
      <c r="C165" s="3" t="s">
        <v>171</v>
      </c>
      <c r="D165" s="5">
        <v>7.1</v>
      </c>
      <c r="E165" s="5">
        <f t="shared" si="4"/>
        <v>8.52</v>
      </c>
      <c r="F165" s="5">
        <v>7.1</v>
      </c>
      <c r="G165" s="5">
        <f>F165+F165*20/100</f>
        <v>8.52</v>
      </c>
    </row>
    <row r="166" spans="1:7" ht="19.5" x14ac:dyDescent="0.1">
      <c r="A166" s="3" t="s">
        <v>331</v>
      </c>
      <c r="B166" s="3" t="s">
        <v>332</v>
      </c>
      <c r="C166" s="3" t="s">
        <v>171</v>
      </c>
      <c r="D166" s="5">
        <v>4.28</v>
      </c>
      <c r="E166" s="5">
        <f t="shared" si="4"/>
        <v>5.1360000000000001</v>
      </c>
      <c r="F166" s="5">
        <v>4.28</v>
      </c>
      <c r="G166" s="5">
        <f>F166+F166*20/100</f>
        <v>5.1360000000000001</v>
      </c>
    </row>
    <row r="167" spans="1:7" x14ac:dyDescent="0.1">
      <c r="A167" s="3" t="s">
        <v>333</v>
      </c>
      <c r="B167" s="3" t="s">
        <v>334</v>
      </c>
      <c r="C167" s="3" t="s">
        <v>171</v>
      </c>
      <c r="D167" s="5">
        <v>4.28</v>
      </c>
      <c r="E167" s="5">
        <f t="shared" si="4"/>
        <v>5.1360000000000001</v>
      </c>
      <c r="F167" s="5">
        <v>3.16</v>
      </c>
      <c r="G167" s="5">
        <f>F167+F167*20/100</f>
        <v>3.7920000000000003</v>
      </c>
    </row>
    <row r="168" spans="1:7" ht="19.5" x14ac:dyDescent="0.1">
      <c r="A168" s="3" t="s">
        <v>335</v>
      </c>
      <c r="B168" s="3" t="s">
        <v>336</v>
      </c>
      <c r="C168" s="3" t="s">
        <v>171</v>
      </c>
      <c r="D168" s="4"/>
      <c r="E168" s="5"/>
      <c r="F168" s="4"/>
      <c r="G168" s="5"/>
    </row>
    <row r="169" spans="1:7" ht="19.5" x14ac:dyDescent="0.1">
      <c r="A169" s="3" t="s">
        <v>337</v>
      </c>
      <c r="B169" s="3" t="s">
        <v>338</v>
      </c>
      <c r="C169" s="3" t="s">
        <v>171</v>
      </c>
      <c r="D169" s="5">
        <v>8.4499999999999993</v>
      </c>
      <c r="E169" s="5">
        <f t="shared" si="4"/>
        <v>10.139999999999999</v>
      </c>
      <c r="F169" s="5">
        <v>7.24</v>
      </c>
      <c r="G169" s="5">
        <f>F169+F169*20/100</f>
        <v>8.6880000000000006</v>
      </c>
    </row>
    <row r="170" spans="1:7" x14ac:dyDescent="0.1">
      <c r="A170" s="3" t="s">
        <v>339</v>
      </c>
      <c r="B170" s="3" t="s">
        <v>340</v>
      </c>
      <c r="C170" s="3" t="s">
        <v>171</v>
      </c>
      <c r="D170" s="5">
        <v>23.97</v>
      </c>
      <c r="E170" s="5">
        <f t="shared" si="4"/>
        <v>28.763999999999999</v>
      </c>
      <c r="F170" s="5">
        <v>11.37</v>
      </c>
      <c r="G170" s="5">
        <f>F170+F170*20/100</f>
        <v>13.643999999999998</v>
      </c>
    </row>
    <row r="171" spans="1:7" x14ac:dyDescent="0.1">
      <c r="A171" s="3" t="s">
        <v>341</v>
      </c>
      <c r="B171" s="3" t="s">
        <v>342</v>
      </c>
      <c r="C171" s="3" t="s">
        <v>171</v>
      </c>
      <c r="D171" s="5">
        <v>28.83</v>
      </c>
      <c r="E171" s="5">
        <f t="shared" si="4"/>
        <v>34.595999999999997</v>
      </c>
      <c r="F171" s="5">
        <v>10.56</v>
      </c>
      <c r="G171" s="5">
        <f>F171+F171*20/100</f>
        <v>12.672000000000001</v>
      </c>
    </row>
    <row r="172" spans="1:7" ht="20.25" customHeight="1" x14ac:dyDescent="0.1">
      <c r="A172" s="3" t="s">
        <v>343</v>
      </c>
      <c r="B172" s="3" t="s">
        <v>344</v>
      </c>
      <c r="C172" s="3" t="s">
        <v>171</v>
      </c>
      <c r="D172" s="4"/>
      <c r="E172" s="5"/>
      <c r="F172" s="4"/>
      <c r="G172" s="5"/>
    </row>
    <row r="173" spans="1:7" ht="28.5" x14ac:dyDescent="0.1">
      <c r="A173" s="3" t="s">
        <v>345</v>
      </c>
      <c r="B173" s="3" t="s">
        <v>346</v>
      </c>
      <c r="C173" s="3" t="s">
        <v>171</v>
      </c>
      <c r="D173" s="5">
        <v>12.98</v>
      </c>
      <c r="E173" s="5">
        <f t="shared" si="4"/>
        <v>15.576000000000001</v>
      </c>
      <c r="F173" s="5">
        <v>4.0599999999999996</v>
      </c>
      <c r="G173" s="5">
        <f>F173+F173*20/100</f>
        <v>4.8719999999999999</v>
      </c>
    </row>
    <row r="174" spans="1:7" ht="19.5" x14ac:dyDescent="0.1">
      <c r="A174" s="3" t="s">
        <v>347</v>
      </c>
      <c r="B174" s="3" t="s">
        <v>348</v>
      </c>
      <c r="C174" s="3" t="s">
        <v>171</v>
      </c>
      <c r="D174" s="5">
        <v>12.32</v>
      </c>
      <c r="E174" s="5">
        <f t="shared" si="4"/>
        <v>14.784000000000001</v>
      </c>
      <c r="F174" s="5">
        <v>9.5299999999999994</v>
      </c>
      <c r="G174" s="5">
        <f>F174+F174*20/100</f>
        <v>11.436</v>
      </c>
    </row>
    <row r="175" spans="1:7" x14ac:dyDescent="0.1">
      <c r="A175" s="3" t="s">
        <v>349</v>
      </c>
      <c r="B175" s="3" t="s">
        <v>350</v>
      </c>
      <c r="C175" s="3" t="s">
        <v>171</v>
      </c>
      <c r="D175" s="4"/>
      <c r="E175" s="5"/>
      <c r="F175" s="4"/>
      <c r="G175" s="5"/>
    </row>
    <row r="176" spans="1:7" x14ac:dyDescent="0.1">
      <c r="A176" s="3" t="s">
        <v>351</v>
      </c>
      <c r="B176" s="3" t="s">
        <v>352</v>
      </c>
      <c r="C176" s="3" t="s">
        <v>171</v>
      </c>
      <c r="D176" s="5">
        <v>0.82</v>
      </c>
      <c r="E176" s="5">
        <f t="shared" si="4"/>
        <v>0.98399999999999999</v>
      </c>
      <c r="F176" s="5"/>
      <c r="G176" s="5"/>
    </row>
    <row r="177" spans="1:7" ht="19.5" x14ac:dyDescent="0.1">
      <c r="A177" s="3" t="s">
        <v>353</v>
      </c>
      <c r="B177" s="3" t="s">
        <v>354</v>
      </c>
      <c r="C177" s="3" t="s">
        <v>171</v>
      </c>
      <c r="D177" s="5">
        <v>1.62</v>
      </c>
      <c r="E177" s="5">
        <f t="shared" si="4"/>
        <v>1.9440000000000002</v>
      </c>
      <c r="F177" s="5"/>
      <c r="G177" s="5"/>
    </row>
    <row r="178" spans="1:7" ht="19.5" x14ac:dyDescent="0.1">
      <c r="A178" s="3" t="s">
        <v>355</v>
      </c>
      <c r="B178" s="3" t="s">
        <v>356</v>
      </c>
      <c r="C178" s="3" t="s">
        <v>171</v>
      </c>
      <c r="D178" s="4"/>
      <c r="E178" s="5"/>
      <c r="F178" s="4"/>
      <c r="G178" s="5"/>
    </row>
    <row r="179" spans="1:7" ht="19.5" x14ac:dyDescent="0.1">
      <c r="A179" s="3" t="s">
        <v>357</v>
      </c>
      <c r="B179" s="3" t="s">
        <v>358</v>
      </c>
      <c r="C179" s="3" t="s">
        <v>171</v>
      </c>
      <c r="D179" s="5">
        <v>12.07</v>
      </c>
      <c r="E179" s="5">
        <f t="shared" si="4"/>
        <v>14.484</v>
      </c>
      <c r="F179" s="5">
        <v>5.44</v>
      </c>
      <c r="G179" s="5">
        <f>F179+F179*20/100</f>
        <v>6.5280000000000005</v>
      </c>
    </row>
    <row r="180" spans="1:7" ht="19.5" x14ac:dyDescent="0.1">
      <c r="A180" s="3" t="s">
        <v>359</v>
      </c>
      <c r="B180" s="3" t="s">
        <v>360</v>
      </c>
      <c r="C180" s="3" t="s">
        <v>171</v>
      </c>
      <c r="D180" s="5">
        <v>10.86</v>
      </c>
      <c r="E180" s="5">
        <f t="shared" si="4"/>
        <v>13.032</v>
      </c>
      <c r="F180" s="5">
        <v>6.02</v>
      </c>
      <c r="G180" s="5">
        <f>F180+F180*20/100</f>
        <v>7.2239999999999993</v>
      </c>
    </row>
    <row r="181" spans="1:7" x14ac:dyDescent="0.1">
      <c r="A181" s="3" t="s">
        <v>361</v>
      </c>
      <c r="B181" s="3" t="s">
        <v>362</v>
      </c>
      <c r="C181" s="3" t="s">
        <v>171</v>
      </c>
      <c r="D181" s="5">
        <v>12.71</v>
      </c>
      <c r="E181" s="5">
        <f t="shared" si="4"/>
        <v>15.252000000000001</v>
      </c>
      <c r="F181" s="5">
        <v>9.7799999999999994</v>
      </c>
      <c r="G181" s="5">
        <f t="shared" ref="G181:G196" si="5">F181+F181*20/100</f>
        <v>11.735999999999999</v>
      </c>
    </row>
    <row r="182" spans="1:7" ht="19.5" x14ac:dyDescent="0.1">
      <c r="A182" s="3" t="s">
        <v>363</v>
      </c>
      <c r="B182" s="3" t="s">
        <v>364</v>
      </c>
      <c r="C182" s="3" t="s">
        <v>171</v>
      </c>
      <c r="D182" s="5">
        <v>37.119999999999997</v>
      </c>
      <c r="E182" s="5">
        <f t="shared" si="4"/>
        <v>44.543999999999997</v>
      </c>
      <c r="F182" s="5">
        <v>17.329999999999998</v>
      </c>
      <c r="G182" s="5">
        <f t="shared" si="5"/>
        <v>20.795999999999999</v>
      </c>
    </row>
    <row r="183" spans="1:7" ht="19.5" x14ac:dyDescent="0.1">
      <c r="A183" s="3" t="s">
        <v>365</v>
      </c>
      <c r="B183" s="3" t="s">
        <v>366</v>
      </c>
      <c r="C183" s="3" t="s">
        <v>171</v>
      </c>
      <c r="D183" s="5">
        <v>41.76</v>
      </c>
      <c r="E183" s="5">
        <f t="shared" si="4"/>
        <v>50.111999999999995</v>
      </c>
      <c r="F183" s="5">
        <v>21.99</v>
      </c>
      <c r="G183" s="5">
        <f t="shared" si="5"/>
        <v>26.387999999999998</v>
      </c>
    </row>
    <row r="184" spans="1:7" ht="19.5" x14ac:dyDescent="0.1">
      <c r="A184" s="3" t="s">
        <v>367</v>
      </c>
      <c r="B184" s="3" t="s">
        <v>368</v>
      </c>
      <c r="C184" s="3" t="s">
        <v>171</v>
      </c>
      <c r="D184" s="5">
        <v>47.88</v>
      </c>
      <c r="E184" s="5">
        <f t="shared" si="4"/>
        <v>57.456000000000003</v>
      </c>
      <c r="F184" s="5">
        <v>28.08</v>
      </c>
      <c r="G184" s="5">
        <f t="shared" si="5"/>
        <v>33.695999999999998</v>
      </c>
    </row>
    <row r="185" spans="1:7" ht="28.5" x14ac:dyDescent="0.1">
      <c r="A185" s="3" t="s">
        <v>369</v>
      </c>
      <c r="B185" s="3" t="s">
        <v>370</v>
      </c>
      <c r="C185" s="3" t="s">
        <v>171</v>
      </c>
      <c r="D185" s="5">
        <v>54.73</v>
      </c>
      <c r="E185" s="5">
        <f t="shared" si="4"/>
        <v>65.676000000000002</v>
      </c>
      <c r="F185" s="5">
        <v>34.92</v>
      </c>
      <c r="G185" s="5">
        <f t="shared" si="5"/>
        <v>41.904000000000003</v>
      </c>
    </row>
    <row r="186" spans="1:7" x14ac:dyDescent="0.1">
      <c r="A186" s="3" t="s">
        <v>371</v>
      </c>
      <c r="B186" s="3" t="s">
        <v>372</v>
      </c>
      <c r="C186" s="3" t="s">
        <v>171</v>
      </c>
      <c r="D186" s="5">
        <v>4.88</v>
      </c>
      <c r="E186" s="5">
        <f t="shared" si="4"/>
        <v>5.8559999999999999</v>
      </c>
      <c r="F186" s="5">
        <v>1.65</v>
      </c>
      <c r="G186" s="5">
        <f t="shared" si="5"/>
        <v>1.98</v>
      </c>
    </row>
    <row r="187" spans="1:7" x14ac:dyDescent="0.1">
      <c r="A187" s="3" t="s">
        <v>373</v>
      </c>
      <c r="B187" s="3" t="s">
        <v>374</v>
      </c>
      <c r="C187" s="3" t="s">
        <v>171</v>
      </c>
      <c r="D187" s="4"/>
      <c r="E187" s="5"/>
      <c r="F187" s="4"/>
      <c r="G187" s="5"/>
    </row>
    <row r="188" spans="1:7" x14ac:dyDescent="0.1">
      <c r="A188" s="3" t="s">
        <v>375</v>
      </c>
      <c r="B188" s="3" t="s">
        <v>376</v>
      </c>
      <c r="C188" s="3" t="s">
        <v>171</v>
      </c>
      <c r="D188" s="4"/>
      <c r="E188" s="5"/>
      <c r="F188" s="4"/>
      <c r="G188" s="5"/>
    </row>
    <row r="189" spans="1:7" x14ac:dyDescent="0.1">
      <c r="A189" s="3" t="s">
        <v>377</v>
      </c>
      <c r="B189" s="3" t="s">
        <v>378</v>
      </c>
      <c r="C189" s="3" t="s">
        <v>171</v>
      </c>
      <c r="D189" s="4"/>
      <c r="E189" s="5"/>
      <c r="F189" s="4"/>
      <c r="G189" s="5"/>
    </row>
    <row r="190" spans="1:7" ht="19.5" x14ac:dyDescent="0.1">
      <c r="A190" s="3" t="s">
        <v>379</v>
      </c>
      <c r="B190" s="3" t="s">
        <v>380</v>
      </c>
      <c r="C190" s="3" t="s">
        <v>171</v>
      </c>
      <c r="D190" s="5">
        <v>12.07</v>
      </c>
      <c r="E190" s="5">
        <f t="shared" si="4"/>
        <v>14.484</v>
      </c>
      <c r="F190" s="5">
        <v>9.0299999999999994</v>
      </c>
      <c r="G190" s="5">
        <f t="shared" si="5"/>
        <v>10.835999999999999</v>
      </c>
    </row>
    <row r="191" spans="1:7" ht="19.5" x14ac:dyDescent="0.1">
      <c r="A191" s="3" t="s">
        <v>381</v>
      </c>
      <c r="B191" s="3" t="s">
        <v>382</v>
      </c>
      <c r="C191" s="3" t="s">
        <v>171</v>
      </c>
      <c r="D191" s="5">
        <v>13.02</v>
      </c>
      <c r="E191" s="5">
        <f t="shared" si="4"/>
        <v>15.623999999999999</v>
      </c>
      <c r="F191" s="5">
        <v>9.0299999999999994</v>
      </c>
      <c r="G191" s="5">
        <f t="shared" si="5"/>
        <v>10.835999999999999</v>
      </c>
    </row>
    <row r="192" spans="1:7" x14ac:dyDescent="0.1">
      <c r="A192" s="3" t="s">
        <v>383</v>
      </c>
      <c r="B192" s="3" t="s">
        <v>384</v>
      </c>
      <c r="C192" s="3" t="s">
        <v>171</v>
      </c>
      <c r="D192" s="5">
        <v>10.7</v>
      </c>
      <c r="E192" s="5">
        <f t="shared" si="4"/>
        <v>12.84</v>
      </c>
      <c r="F192" s="5">
        <v>7.05</v>
      </c>
      <c r="G192" s="5">
        <f t="shared" si="5"/>
        <v>8.4599999999999991</v>
      </c>
    </row>
    <row r="193" spans="1:7" ht="19.5" x14ac:dyDescent="0.1">
      <c r="A193" s="3" t="s">
        <v>385</v>
      </c>
      <c r="B193" s="3" t="s">
        <v>386</v>
      </c>
      <c r="C193" s="3" t="s">
        <v>387</v>
      </c>
      <c r="D193" s="5">
        <v>9.5</v>
      </c>
      <c r="E193" s="5">
        <f t="shared" si="4"/>
        <v>11.4</v>
      </c>
      <c r="F193" s="5">
        <v>5.54</v>
      </c>
      <c r="G193" s="5">
        <f t="shared" si="5"/>
        <v>6.6479999999999997</v>
      </c>
    </row>
    <row r="194" spans="1:7" x14ac:dyDescent="0.1">
      <c r="A194" s="3" t="s">
        <v>388</v>
      </c>
      <c r="B194" s="3" t="s">
        <v>389</v>
      </c>
      <c r="C194" s="3" t="s">
        <v>387</v>
      </c>
      <c r="D194" s="4"/>
      <c r="E194" s="5"/>
      <c r="F194" s="4"/>
      <c r="G194" s="5"/>
    </row>
    <row r="195" spans="1:7" ht="19.5" x14ac:dyDescent="0.1">
      <c r="A195" s="3" t="s">
        <v>390</v>
      </c>
      <c r="B195" s="3" t="s">
        <v>391</v>
      </c>
      <c r="C195" s="3" t="s">
        <v>171</v>
      </c>
      <c r="D195" s="5">
        <v>2.34</v>
      </c>
      <c r="E195" s="5">
        <f t="shared" si="4"/>
        <v>2.8079999999999998</v>
      </c>
      <c r="F195" s="5">
        <v>0.31</v>
      </c>
      <c r="G195" s="5">
        <f t="shared" si="5"/>
        <v>0.372</v>
      </c>
    </row>
    <row r="196" spans="1:7" ht="21" customHeight="1" x14ac:dyDescent="0.1">
      <c r="A196" s="3" t="s">
        <v>392</v>
      </c>
      <c r="B196" s="3" t="s">
        <v>393</v>
      </c>
      <c r="C196" s="3" t="s">
        <v>171</v>
      </c>
      <c r="D196" s="5">
        <v>4.7300000000000004</v>
      </c>
      <c r="E196" s="5">
        <f t="shared" si="4"/>
        <v>5.6760000000000002</v>
      </c>
      <c r="F196" s="5">
        <v>0.31</v>
      </c>
      <c r="G196" s="5">
        <f t="shared" si="5"/>
        <v>0.372</v>
      </c>
    </row>
    <row r="197" spans="1:7" x14ac:dyDescent="0.1">
      <c r="A197" s="3" t="s">
        <v>394</v>
      </c>
      <c r="B197" s="3" t="s">
        <v>395</v>
      </c>
      <c r="C197" s="3" t="s">
        <v>171</v>
      </c>
      <c r="D197" s="4"/>
      <c r="E197" s="5"/>
      <c r="F197" s="4"/>
      <c r="G197" s="5"/>
    </row>
    <row r="198" spans="1:7" ht="21" customHeight="1" x14ac:dyDescent="0.1">
      <c r="A198" s="3" t="s">
        <v>396</v>
      </c>
      <c r="B198" s="3" t="s">
        <v>397</v>
      </c>
      <c r="C198" s="3" t="s">
        <v>171</v>
      </c>
      <c r="D198" s="4"/>
      <c r="E198" s="5"/>
      <c r="F198" s="4"/>
      <c r="G198" s="5"/>
    </row>
    <row r="199" spans="1:7" x14ac:dyDescent="0.1">
      <c r="A199" s="3" t="s">
        <v>398</v>
      </c>
      <c r="B199" s="3" t="s">
        <v>399</v>
      </c>
      <c r="C199" s="3" t="s">
        <v>171</v>
      </c>
      <c r="D199" s="4"/>
      <c r="E199" s="5"/>
      <c r="F199" s="4"/>
      <c r="G199" s="5"/>
    </row>
    <row r="200" spans="1:7" ht="11.25" customHeight="1" x14ac:dyDescent="0.1">
      <c r="A200" s="3" t="s">
        <v>400</v>
      </c>
      <c r="B200" s="3" t="s">
        <v>401</v>
      </c>
      <c r="C200" s="3" t="s">
        <v>402</v>
      </c>
      <c r="D200" s="5">
        <v>0.5</v>
      </c>
      <c r="E200" s="5">
        <f t="shared" si="4"/>
        <v>0.6</v>
      </c>
      <c r="F200" s="5">
        <v>0.5</v>
      </c>
      <c r="G200" s="5">
        <f>F200+F200*20/100</f>
        <v>0.6</v>
      </c>
    </row>
    <row r="201" spans="1:7" ht="11.25" customHeight="1" x14ac:dyDescent="0.1">
      <c r="A201" s="3" t="s">
        <v>403</v>
      </c>
      <c r="B201" s="3" t="s">
        <v>404</v>
      </c>
      <c r="C201" s="3" t="s">
        <v>405</v>
      </c>
      <c r="D201" s="5">
        <v>1.48</v>
      </c>
      <c r="E201" s="5">
        <f t="shared" si="4"/>
        <v>1.776</v>
      </c>
      <c r="F201" s="5">
        <v>0.74</v>
      </c>
      <c r="G201" s="5">
        <f>F201+F201*20/100</f>
        <v>0.88800000000000001</v>
      </c>
    </row>
    <row r="202" spans="1:7" ht="27" customHeight="1" x14ac:dyDescent="0.1">
      <c r="A202" s="3" t="s">
        <v>406</v>
      </c>
      <c r="B202" s="3" t="s">
        <v>407</v>
      </c>
      <c r="C202" s="3" t="s">
        <v>171</v>
      </c>
      <c r="D202" s="5">
        <v>0.22</v>
      </c>
      <c r="E202" s="5">
        <f t="shared" si="4"/>
        <v>0.26400000000000001</v>
      </c>
      <c r="F202" s="5">
        <v>0.22</v>
      </c>
      <c r="G202" s="5">
        <f>F202+F202*20/100</f>
        <v>0.26400000000000001</v>
      </c>
    </row>
    <row r="203" spans="1:7" ht="11.25" customHeight="1" x14ac:dyDescent="0.1">
      <c r="A203" s="3" t="s">
        <v>408</v>
      </c>
      <c r="B203" s="3" t="s">
        <v>409</v>
      </c>
      <c r="C203" s="3" t="s">
        <v>171</v>
      </c>
      <c r="D203" s="5">
        <v>2.92</v>
      </c>
      <c r="E203" s="5">
        <f t="shared" si="4"/>
        <v>3.504</v>
      </c>
      <c r="F203" s="5">
        <v>0.74</v>
      </c>
      <c r="G203" s="5">
        <f>F203+F203*20/100</f>
        <v>0.88800000000000001</v>
      </c>
    </row>
    <row r="204" spans="1:7" ht="11.25" customHeight="1" x14ac:dyDescent="0.1">
      <c r="A204" s="3" t="s">
        <v>410</v>
      </c>
      <c r="B204" s="3" t="s">
        <v>411</v>
      </c>
      <c r="C204" s="3" t="s">
        <v>171</v>
      </c>
      <c r="D204" s="4"/>
      <c r="E204" s="5"/>
      <c r="F204" s="4"/>
      <c r="G204" s="5"/>
    </row>
    <row r="205" spans="1:7" ht="42" customHeight="1" x14ac:dyDescent="0.1">
      <c r="A205" s="3" t="s">
        <v>412</v>
      </c>
      <c r="B205" s="3" t="s">
        <v>413</v>
      </c>
      <c r="C205" s="3" t="s">
        <v>171</v>
      </c>
      <c r="D205" s="5">
        <v>3.65</v>
      </c>
      <c r="E205" s="5">
        <f t="shared" ref="E205:E268" si="6">D205+D205*20/100</f>
        <v>4.38</v>
      </c>
      <c r="F205" s="5">
        <v>3.65</v>
      </c>
      <c r="G205" s="5">
        <f>F205+F205*20/100</f>
        <v>4.38</v>
      </c>
    </row>
    <row r="206" spans="1:7" ht="39" customHeight="1" x14ac:dyDescent="0.1">
      <c r="A206" s="3" t="s">
        <v>414</v>
      </c>
      <c r="B206" s="3" t="s">
        <v>415</v>
      </c>
      <c r="C206" s="3" t="s">
        <v>171</v>
      </c>
      <c r="D206" s="5">
        <v>1.54</v>
      </c>
      <c r="E206" s="5">
        <f t="shared" si="6"/>
        <v>1.8480000000000001</v>
      </c>
      <c r="F206" s="5">
        <v>1.54</v>
      </c>
      <c r="G206" s="5">
        <f>F206+F206*20/100</f>
        <v>1.8480000000000001</v>
      </c>
    </row>
    <row r="207" spans="1:7" ht="30.75" customHeight="1" x14ac:dyDescent="0.1">
      <c r="A207" s="3" t="s">
        <v>416</v>
      </c>
      <c r="B207" s="3" t="s">
        <v>417</v>
      </c>
      <c r="C207" s="3" t="s">
        <v>171</v>
      </c>
      <c r="D207" s="5">
        <v>1.54</v>
      </c>
      <c r="E207" s="5">
        <f t="shared" si="6"/>
        <v>1.8480000000000001</v>
      </c>
      <c r="F207" s="5">
        <v>1.54</v>
      </c>
      <c r="G207" s="5">
        <f>F207+F207*20/100</f>
        <v>1.8480000000000001</v>
      </c>
    </row>
    <row r="208" spans="1:7" ht="24" customHeight="1" x14ac:dyDescent="0.1">
      <c r="A208" s="3" t="s">
        <v>418</v>
      </c>
      <c r="B208" s="3" t="s">
        <v>419</v>
      </c>
      <c r="C208" s="3" t="s">
        <v>171</v>
      </c>
      <c r="D208" s="5">
        <v>0.64</v>
      </c>
      <c r="E208" s="5">
        <f t="shared" si="6"/>
        <v>0.76800000000000002</v>
      </c>
      <c r="F208" s="5">
        <v>0.64</v>
      </c>
      <c r="G208" s="5">
        <f>F208+F208*20/100</f>
        <v>0.76800000000000002</v>
      </c>
    </row>
    <row r="209" spans="1:7" x14ac:dyDescent="0.1">
      <c r="A209" s="3" t="s">
        <v>420</v>
      </c>
      <c r="B209" s="3" t="s">
        <v>421</v>
      </c>
      <c r="C209" s="3" t="s">
        <v>171</v>
      </c>
      <c r="D209" s="4"/>
      <c r="E209" s="5"/>
      <c r="F209" s="4"/>
      <c r="G209" s="5"/>
    </row>
    <row r="210" spans="1:7" ht="27.75" customHeight="1" x14ac:dyDescent="0.1">
      <c r="A210" s="3" t="s">
        <v>422</v>
      </c>
      <c r="B210" s="3" t="s">
        <v>423</v>
      </c>
      <c r="C210" s="3" t="s">
        <v>171</v>
      </c>
      <c r="D210" s="5">
        <v>2.1</v>
      </c>
      <c r="E210" s="5">
        <f t="shared" si="6"/>
        <v>2.52</v>
      </c>
      <c r="F210" s="5">
        <v>1.67</v>
      </c>
      <c r="G210" s="5">
        <f>F210+F210*20/100</f>
        <v>2.004</v>
      </c>
    </row>
    <row r="211" spans="1:7" ht="42" customHeight="1" x14ac:dyDescent="0.1">
      <c r="A211" s="3" t="s">
        <v>424</v>
      </c>
      <c r="B211" s="3" t="s">
        <v>425</v>
      </c>
      <c r="C211" s="3" t="s">
        <v>171</v>
      </c>
      <c r="D211" s="4"/>
      <c r="E211" s="5"/>
      <c r="F211" s="4"/>
      <c r="G211" s="5"/>
    </row>
    <row r="212" spans="1:7" ht="19.5" x14ac:dyDescent="0.1">
      <c r="A212" s="3" t="s">
        <v>426</v>
      </c>
      <c r="B212" s="3" t="s">
        <v>427</v>
      </c>
      <c r="C212" s="3" t="s">
        <v>171</v>
      </c>
      <c r="D212" s="4"/>
      <c r="E212" s="5"/>
      <c r="F212" s="4"/>
      <c r="G212" s="5"/>
    </row>
    <row r="213" spans="1:7" ht="27.75" customHeight="1" x14ac:dyDescent="0.1">
      <c r="A213" s="3" t="s">
        <v>428</v>
      </c>
      <c r="B213" s="3" t="s">
        <v>429</v>
      </c>
      <c r="C213" s="3" t="s">
        <v>171</v>
      </c>
      <c r="D213" s="5">
        <v>15.44</v>
      </c>
      <c r="E213" s="5">
        <f t="shared" si="6"/>
        <v>18.527999999999999</v>
      </c>
      <c r="F213" s="5">
        <v>15.44</v>
      </c>
      <c r="G213" s="5">
        <f t="shared" ref="G213:G218" si="7">F213+F213*20/100</f>
        <v>18.527999999999999</v>
      </c>
    </row>
    <row r="214" spans="1:7" ht="49.5" customHeight="1" x14ac:dyDescent="0.1">
      <c r="A214" s="3" t="s">
        <v>430</v>
      </c>
      <c r="B214" s="3" t="s">
        <v>431</v>
      </c>
      <c r="C214" s="3" t="s">
        <v>171</v>
      </c>
      <c r="D214" s="5">
        <v>7.33</v>
      </c>
      <c r="E214" s="5">
        <f t="shared" si="6"/>
        <v>8.7959999999999994</v>
      </c>
      <c r="F214" s="5">
        <v>7.33</v>
      </c>
      <c r="G214" s="5">
        <f t="shared" si="7"/>
        <v>8.7959999999999994</v>
      </c>
    </row>
    <row r="215" spans="1:7" ht="51.75" customHeight="1" x14ac:dyDescent="0.1">
      <c r="A215" s="3" t="s">
        <v>432</v>
      </c>
      <c r="B215" s="3" t="s">
        <v>433</v>
      </c>
      <c r="C215" s="3" t="s">
        <v>171</v>
      </c>
      <c r="D215" s="5">
        <v>7.33</v>
      </c>
      <c r="E215" s="5">
        <f t="shared" si="6"/>
        <v>8.7959999999999994</v>
      </c>
      <c r="F215" s="5">
        <v>7.33</v>
      </c>
      <c r="G215" s="5">
        <f t="shared" si="7"/>
        <v>8.7959999999999994</v>
      </c>
    </row>
    <row r="216" spans="1:7" ht="48" customHeight="1" x14ac:dyDescent="0.1">
      <c r="A216" s="3" t="s">
        <v>434</v>
      </c>
      <c r="B216" s="3" t="s">
        <v>435</v>
      </c>
      <c r="C216" s="3" t="s">
        <v>171</v>
      </c>
      <c r="D216" s="5">
        <v>7.91</v>
      </c>
      <c r="E216" s="5">
        <f t="shared" si="6"/>
        <v>9.4920000000000009</v>
      </c>
      <c r="F216" s="5">
        <v>7.91</v>
      </c>
      <c r="G216" s="5">
        <f t="shared" si="7"/>
        <v>9.4920000000000009</v>
      </c>
    </row>
    <row r="217" spans="1:7" ht="65.25" customHeight="1" x14ac:dyDescent="0.1">
      <c r="A217" s="3" t="s">
        <v>436</v>
      </c>
      <c r="B217" s="3" t="s">
        <v>437</v>
      </c>
      <c r="C217" s="3" t="s">
        <v>171</v>
      </c>
      <c r="D217" s="5">
        <v>7.33</v>
      </c>
      <c r="E217" s="5">
        <f t="shared" si="6"/>
        <v>8.7959999999999994</v>
      </c>
      <c r="F217" s="5">
        <v>7.33</v>
      </c>
      <c r="G217" s="5">
        <f t="shared" si="7"/>
        <v>8.7959999999999994</v>
      </c>
    </row>
    <row r="218" spans="1:7" ht="37.5" customHeight="1" x14ac:dyDescent="0.1">
      <c r="A218" s="3" t="s">
        <v>438</v>
      </c>
      <c r="B218" s="3" t="s">
        <v>439</v>
      </c>
      <c r="C218" s="3" t="s">
        <v>171</v>
      </c>
      <c r="D218" s="5">
        <v>2.63</v>
      </c>
      <c r="E218" s="5">
        <f t="shared" si="6"/>
        <v>3.1559999999999997</v>
      </c>
      <c r="F218" s="5">
        <v>2.63</v>
      </c>
      <c r="G218" s="5">
        <f t="shared" si="7"/>
        <v>3.1559999999999997</v>
      </c>
    </row>
    <row r="219" spans="1:7" ht="11.25" customHeight="1" x14ac:dyDescent="0.1">
      <c r="A219" s="3" t="s">
        <v>440</v>
      </c>
      <c r="B219" s="3" t="s">
        <v>441</v>
      </c>
      <c r="C219" s="3" t="s">
        <v>171</v>
      </c>
      <c r="D219" s="4"/>
      <c r="E219" s="5"/>
      <c r="F219" s="4"/>
      <c r="G219" s="5"/>
    </row>
    <row r="220" spans="1:7" ht="19.5" x14ac:dyDescent="0.1">
      <c r="A220" s="3" t="s">
        <v>442</v>
      </c>
      <c r="B220" s="3" t="s">
        <v>443</v>
      </c>
      <c r="C220" s="3" t="s">
        <v>171</v>
      </c>
      <c r="D220" s="4"/>
      <c r="E220" s="5"/>
      <c r="F220" s="4"/>
      <c r="G220" s="5"/>
    </row>
    <row r="221" spans="1:7" ht="42" customHeight="1" x14ac:dyDescent="0.1">
      <c r="A221" s="3" t="s">
        <v>444</v>
      </c>
      <c r="B221" s="3" t="s">
        <v>445</v>
      </c>
      <c r="C221" s="3" t="s">
        <v>171</v>
      </c>
      <c r="D221" s="5">
        <v>3.45</v>
      </c>
      <c r="E221" s="5">
        <f t="shared" si="6"/>
        <v>4.1400000000000006</v>
      </c>
      <c r="F221" s="5">
        <v>2.0699999999999998</v>
      </c>
      <c r="G221" s="5">
        <f t="shared" ref="G221:G281" si="8">F221+F221*20/100</f>
        <v>2.484</v>
      </c>
    </row>
    <row r="222" spans="1:7" ht="39.75" customHeight="1" x14ac:dyDescent="0.1">
      <c r="A222" s="3" t="s">
        <v>446</v>
      </c>
      <c r="B222" s="3" t="s">
        <v>447</v>
      </c>
      <c r="C222" s="3" t="s">
        <v>171</v>
      </c>
      <c r="D222" s="4"/>
      <c r="E222" s="5"/>
      <c r="F222" s="4"/>
      <c r="G222" s="5"/>
    </row>
    <row r="223" spans="1:7" x14ac:dyDescent="0.1">
      <c r="A223" s="3" t="s">
        <v>448</v>
      </c>
      <c r="B223" s="3" t="s">
        <v>449</v>
      </c>
      <c r="C223" s="3" t="s">
        <v>171</v>
      </c>
      <c r="D223" s="5">
        <v>5.1100000000000003</v>
      </c>
      <c r="E223" s="5">
        <f t="shared" si="6"/>
        <v>6.1320000000000006</v>
      </c>
      <c r="F223" s="5">
        <v>3.09</v>
      </c>
      <c r="G223" s="5">
        <f t="shared" si="8"/>
        <v>3.7079999999999997</v>
      </c>
    </row>
    <row r="224" spans="1:7" ht="29.25" customHeight="1" x14ac:dyDescent="0.1">
      <c r="A224" s="3" t="s">
        <v>450</v>
      </c>
      <c r="B224" s="3" t="s">
        <v>451</v>
      </c>
      <c r="C224" s="3" t="s">
        <v>171</v>
      </c>
      <c r="D224" s="5">
        <v>6.61</v>
      </c>
      <c r="E224" s="5">
        <f t="shared" si="6"/>
        <v>7.9320000000000004</v>
      </c>
      <c r="F224" s="5">
        <v>3.97</v>
      </c>
      <c r="G224" s="5">
        <f t="shared" si="8"/>
        <v>4.7640000000000002</v>
      </c>
    </row>
    <row r="225" spans="1:7" ht="39" customHeight="1" x14ac:dyDescent="0.1">
      <c r="A225" s="3" t="s">
        <v>452</v>
      </c>
      <c r="B225" s="3" t="s">
        <v>453</v>
      </c>
      <c r="C225" s="3" t="s">
        <v>171</v>
      </c>
      <c r="D225" s="5">
        <v>5.13</v>
      </c>
      <c r="E225" s="5">
        <f t="shared" si="6"/>
        <v>6.1559999999999997</v>
      </c>
      <c r="F225" s="5">
        <v>3.09</v>
      </c>
      <c r="G225" s="5">
        <f t="shared" si="8"/>
        <v>3.7079999999999997</v>
      </c>
    </row>
    <row r="226" spans="1:7" ht="19.5" x14ac:dyDescent="0.1">
      <c r="A226" s="3" t="s">
        <v>454</v>
      </c>
      <c r="B226" s="3" t="s">
        <v>455</v>
      </c>
      <c r="C226" s="3" t="s">
        <v>171</v>
      </c>
      <c r="D226" s="5">
        <v>5.13</v>
      </c>
      <c r="E226" s="5">
        <f t="shared" si="6"/>
        <v>6.1559999999999997</v>
      </c>
      <c r="F226" s="5">
        <v>3.09</v>
      </c>
      <c r="G226" s="5">
        <f>F226+F226*20/100</f>
        <v>3.7079999999999997</v>
      </c>
    </row>
    <row r="227" spans="1:7" ht="21.75" customHeight="1" x14ac:dyDescent="0.1">
      <c r="A227" s="3" t="s">
        <v>456</v>
      </c>
      <c r="B227" s="3" t="s">
        <v>457</v>
      </c>
      <c r="C227" s="3" t="s">
        <v>171</v>
      </c>
      <c r="D227" s="5">
        <v>5.13</v>
      </c>
      <c r="E227" s="5">
        <f t="shared" si="6"/>
        <v>6.1559999999999997</v>
      </c>
      <c r="F227" s="5">
        <v>3.09</v>
      </c>
      <c r="G227" s="5">
        <f>F227+F227*20/100</f>
        <v>3.7079999999999997</v>
      </c>
    </row>
    <row r="228" spans="1:7" ht="24" customHeight="1" x14ac:dyDescent="0.1">
      <c r="A228" s="3" t="s">
        <v>458</v>
      </c>
      <c r="B228" s="3" t="s">
        <v>459</v>
      </c>
      <c r="C228" s="3" t="s">
        <v>171</v>
      </c>
      <c r="D228" s="5">
        <v>5.13</v>
      </c>
      <c r="E228" s="5">
        <f t="shared" si="6"/>
        <v>6.1559999999999997</v>
      </c>
      <c r="F228" s="5">
        <v>3.09</v>
      </c>
      <c r="G228" s="5">
        <f>F228+F228*20/100</f>
        <v>3.7079999999999997</v>
      </c>
    </row>
    <row r="229" spans="1:7" ht="24" customHeight="1" x14ac:dyDescent="0.1">
      <c r="A229" s="3" t="s">
        <v>460</v>
      </c>
      <c r="B229" s="3" t="s">
        <v>461</v>
      </c>
      <c r="C229" s="3" t="s">
        <v>171</v>
      </c>
      <c r="D229" s="5">
        <v>4.4800000000000004</v>
      </c>
      <c r="E229" s="5">
        <f t="shared" si="6"/>
        <v>5.3760000000000003</v>
      </c>
      <c r="F229" s="5">
        <v>2.7</v>
      </c>
      <c r="G229" s="5">
        <f t="shared" si="8"/>
        <v>3.24</v>
      </c>
    </row>
    <row r="230" spans="1:7" ht="26.25" customHeight="1" x14ac:dyDescent="0.1">
      <c r="A230" s="3" t="s">
        <v>462</v>
      </c>
      <c r="B230" s="3" t="s">
        <v>463</v>
      </c>
      <c r="C230" s="3" t="s">
        <v>171</v>
      </c>
      <c r="D230" s="5">
        <v>5.48</v>
      </c>
      <c r="E230" s="5">
        <f t="shared" si="6"/>
        <v>6.5760000000000005</v>
      </c>
      <c r="F230" s="5">
        <v>3.3</v>
      </c>
      <c r="G230" s="5">
        <f t="shared" si="8"/>
        <v>3.96</v>
      </c>
    </row>
    <row r="231" spans="1:7" ht="25.5" customHeight="1" x14ac:dyDescent="0.1">
      <c r="A231" s="3" t="s">
        <v>464</v>
      </c>
      <c r="B231" s="3" t="s">
        <v>465</v>
      </c>
      <c r="C231" s="3" t="s">
        <v>171</v>
      </c>
      <c r="D231" s="5">
        <v>6.91</v>
      </c>
      <c r="E231" s="5">
        <f t="shared" si="6"/>
        <v>8.2919999999999998</v>
      </c>
      <c r="F231" s="5">
        <v>4.1399999999999997</v>
      </c>
      <c r="G231" s="5">
        <f t="shared" si="8"/>
        <v>4.968</v>
      </c>
    </row>
    <row r="232" spans="1:7" ht="40.5" customHeight="1" x14ac:dyDescent="0.1">
      <c r="A232" s="3" t="s">
        <v>466</v>
      </c>
      <c r="B232" s="3" t="s">
        <v>467</v>
      </c>
      <c r="C232" s="3" t="s">
        <v>171</v>
      </c>
      <c r="D232" s="5">
        <v>8.7200000000000006</v>
      </c>
      <c r="E232" s="5">
        <f t="shared" si="6"/>
        <v>10.464</v>
      </c>
      <c r="F232" s="5">
        <v>5.23</v>
      </c>
      <c r="G232" s="5">
        <f t="shared" si="8"/>
        <v>6.2760000000000007</v>
      </c>
    </row>
    <row r="233" spans="1:7" ht="21.75" customHeight="1" x14ac:dyDescent="0.1">
      <c r="A233" s="3" t="s">
        <v>468</v>
      </c>
      <c r="B233" s="3" t="s">
        <v>469</v>
      </c>
      <c r="C233" s="3" t="s">
        <v>171</v>
      </c>
      <c r="D233" s="5">
        <v>2.6</v>
      </c>
      <c r="E233" s="5">
        <f t="shared" si="6"/>
        <v>3.12</v>
      </c>
      <c r="F233" s="5">
        <v>1.54</v>
      </c>
      <c r="G233" s="5">
        <f t="shared" si="8"/>
        <v>1.8480000000000001</v>
      </c>
    </row>
    <row r="234" spans="1:7" ht="24" customHeight="1" x14ac:dyDescent="0.1">
      <c r="A234" s="3" t="s">
        <v>470</v>
      </c>
      <c r="B234" s="3" t="s">
        <v>471</v>
      </c>
      <c r="C234" s="3" t="s">
        <v>171</v>
      </c>
      <c r="D234" s="5">
        <v>6.23</v>
      </c>
      <c r="E234" s="5">
        <f t="shared" si="6"/>
        <v>7.4760000000000009</v>
      </c>
      <c r="F234" s="5">
        <v>3.16</v>
      </c>
      <c r="G234" s="5">
        <f t="shared" si="8"/>
        <v>3.7920000000000003</v>
      </c>
    </row>
    <row r="235" spans="1:7" ht="27" customHeight="1" x14ac:dyDescent="0.1">
      <c r="A235" s="3" t="s">
        <v>472</v>
      </c>
      <c r="B235" s="3" t="s">
        <v>473</v>
      </c>
      <c r="C235" s="3" t="s">
        <v>171</v>
      </c>
      <c r="D235" s="5">
        <v>5.48</v>
      </c>
      <c r="E235" s="5">
        <f t="shared" si="6"/>
        <v>6.5760000000000005</v>
      </c>
      <c r="F235" s="5">
        <v>3.3</v>
      </c>
      <c r="G235" s="5">
        <f t="shared" si="8"/>
        <v>3.96</v>
      </c>
    </row>
    <row r="236" spans="1:7" ht="39.75" customHeight="1" x14ac:dyDescent="0.1">
      <c r="A236" s="3" t="s">
        <v>474</v>
      </c>
      <c r="B236" s="3" t="s">
        <v>475</v>
      </c>
      <c r="C236" s="3" t="s">
        <v>171</v>
      </c>
      <c r="D236" s="5">
        <v>5.48</v>
      </c>
      <c r="E236" s="5">
        <f t="shared" si="6"/>
        <v>6.5760000000000005</v>
      </c>
      <c r="F236" s="5">
        <v>3.3</v>
      </c>
      <c r="G236" s="5">
        <f>F236+F236*20/100</f>
        <v>3.96</v>
      </c>
    </row>
    <row r="237" spans="1:7" ht="25.5" customHeight="1" x14ac:dyDescent="0.1">
      <c r="A237" s="3" t="s">
        <v>476</v>
      </c>
      <c r="B237" s="3" t="s">
        <v>477</v>
      </c>
      <c r="C237" s="3" t="s">
        <v>171</v>
      </c>
      <c r="D237" s="5">
        <v>5.75</v>
      </c>
      <c r="E237" s="5">
        <f t="shared" si="6"/>
        <v>6.9</v>
      </c>
      <c r="F237" s="5">
        <v>3.45</v>
      </c>
      <c r="G237" s="5">
        <f t="shared" si="8"/>
        <v>4.1400000000000006</v>
      </c>
    </row>
    <row r="238" spans="1:7" ht="23.25" customHeight="1" x14ac:dyDescent="0.1">
      <c r="A238" s="3" t="s">
        <v>478</v>
      </c>
      <c r="B238" s="3" t="s">
        <v>479</v>
      </c>
      <c r="C238" s="3" t="s">
        <v>171</v>
      </c>
      <c r="D238" s="4"/>
      <c r="E238" s="5"/>
      <c r="F238" s="4"/>
      <c r="G238" s="5"/>
    </row>
    <row r="239" spans="1:7" x14ac:dyDescent="0.1">
      <c r="A239" s="3" t="s">
        <v>480</v>
      </c>
      <c r="B239" s="3" t="s">
        <v>449</v>
      </c>
      <c r="C239" s="3" t="s">
        <v>171</v>
      </c>
      <c r="D239" s="5">
        <v>5.3</v>
      </c>
      <c r="E239" s="5">
        <f t="shared" si="6"/>
        <v>6.3599999999999994</v>
      </c>
      <c r="F239" s="5">
        <v>3.16</v>
      </c>
      <c r="G239" s="5">
        <f t="shared" si="8"/>
        <v>3.7920000000000003</v>
      </c>
    </row>
    <row r="240" spans="1:7" ht="27" customHeight="1" x14ac:dyDescent="0.1">
      <c r="A240" s="3" t="s">
        <v>481</v>
      </c>
      <c r="B240" s="3" t="s">
        <v>451</v>
      </c>
      <c r="C240" s="3" t="s">
        <v>171</v>
      </c>
      <c r="D240" s="5">
        <v>7.38</v>
      </c>
      <c r="E240" s="5">
        <f t="shared" si="6"/>
        <v>8.8559999999999999</v>
      </c>
      <c r="F240" s="5">
        <v>5.16</v>
      </c>
      <c r="G240" s="5">
        <f t="shared" si="8"/>
        <v>6.1920000000000002</v>
      </c>
    </row>
    <row r="241" spans="1:7" ht="36.75" customHeight="1" x14ac:dyDescent="0.1">
      <c r="A241" s="3" t="s">
        <v>482</v>
      </c>
      <c r="B241" s="3" t="s">
        <v>483</v>
      </c>
      <c r="C241" s="3" t="s">
        <v>171</v>
      </c>
      <c r="D241" s="5">
        <v>5.3</v>
      </c>
      <c r="E241" s="5">
        <f t="shared" si="6"/>
        <v>6.3599999999999994</v>
      </c>
      <c r="F241" s="5">
        <v>3.16</v>
      </c>
      <c r="G241" s="5">
        <f>F241+F241*20/100</f>
        <v>3.7920000000000003</v>
      </c>
    </row>
    <row r="242" spans="1:7" ht="24.75" customHeight="1" x14ac:dyDescent="0.1">
      <c r="A242" s="3" t="s">
        <v>484</v>
      </c>
      <c r="B242" s="3" t="s">
        <v>485</v>
      </c>
      <c r="C242" s="3" t="s">
        <v>171</v>
      </c>
      <c r="D242" s="5">
        <v>5.3</v>
      </c>
      <c r="E242" s="5">
        <f t="shared" si="6"/>
        <v>6.3599999999999994</v>
      </c>
      <c r="F242" s="5">
        <v>3.16</v>
      </c>
      <c r="G242" s="5">
        <f t="shared" si="8"/>
        <v>3.7920000000000003</v>
      </c>
    </row>
    <row r="243" spans="1:7" ht="11.25" customHeight="1" x14ac:dyDescent="0.1">
      <c r="A243" s="3" t="s">
        <v>486</v>
      </c>
      <c r="B243" s="3" t="s">
        <v>487</v>
      </c>
      <c r="C243" s="3" t="s">
        <v>171</v>
      </c>
      <c r="D243" s="4"/>
      <c r="E243" s="5"/>
      <c r="F243" s="4"/>
      <c r="G243" s="5"/>
    </row>
    <row r="244" spans="1:7" ht="21.75" customHeight="1" x14ac:dyDescent="0.1">
      <c r="A244" s="3" t="s">
        <v>488</v>
      </c>
      <c r="B244" s="3" t="s">
        <v>489</v>
      </c>
      <c r="C244" s="3" t="s">
        <v>171</v>
      </c>
      <c r="D244" s="4">
        <v>2.33</v>
      </c>
      <c r="E244" s="5">
        <f t="shared" si="6"/>
        <v>2.7960000000000003</v>
      </c>
      <c r="F244" s="5">
        <v>1.54</v>
      </c>
      <c r="G244" s="5">
        <f t="shared" si="8"/>
        <v>1.8480000000000001</v>
      </c>
    </row>
    <row r="245" spans="1:7" ht="23.25" customHeight="1" x14ac:dyDescent="0.1">
      <c r="A245" s="3" t="s">
        <v>490</v>
      </c>
      <c r="B245" s="3" t="s">
        <v>491</v>
      </c>
      <c r="C245" s="3" t="s">
        <v>171</v>
      </c>
      <c r="D245" s="5">
        <v>3.53</v>
      </c>
      <c r="E245" s="5">
        <f t="shared" si="6"/>
        <v>4.2359999999999998</v>
      </c>
      <c r="F245" s="5">
        <v>2.63</v>
      </c>
      <c r="G245" s="5">
        <f t="shared" si="8"/>
        <v>3.1559999999999997</v>
      </c>
    </row>
    <row r="246" spans="1:7" x14ac:dyDescent="0.1">
      <c r="A246" s="3" t="s">
        <v>492</v>
      </c>
      <c r="B246" s="3" t="s">
        <v>493</v>
      </c>
      <c r="C246" s="3" t="s">
        <v>171</v>
      </c>
      <c r="D246" s="4"/>
      <c r="E246" s="5"/>
      <c r="F246" s="4"/>
      <c r="G246" s="5"/>
    </row>
    <row r="247" spans="1:7" x14ac:dyDescent="0.1">
      <c r="A247" s="3" t="s">
        <v>494</v>
      </c>
      <c r="B247" s="3" t="s">
        <v>489</v>
      </c>
      <c r="C247" s="3" t="s">
        <v>171</v>
      </c>
      <c r="D247" s="5">
        <v>2.46</v>
      </c>
      <c r="E247" s="5">
        <f t="shared" si="6"/>
        <v>2.952</v>
      </c>
      <c r="F247" s="5">
        <v>1.42</v>
      </c>
      <c r="G247" s="5">
        <f t="shared" si="8"/>
        <v>1.704</v>
      </c>
    </row>
    <row r="248" spans="1:7" ht="31.5" customHeight="1" x14ac:dyDescent="0.1">
      <c r="A248" s="3" t="s">
        <v>495</v>
      </c>
      <c r="B248" s="3" t="s">
        <v>491</v>
      </c>
      <c r="C248" s="3" t="s">
        <v>171</v>
      </c>
      <c r="D248" s="5">
        <v>3.71</v>
      </c>
      <c r="E248" s="5">
        <f t="shared" si="6"/>
        <v>4.452</v>
      </c>
      <c r="F248" s="5">
        <v>2.63</v>
      </c>
      <c r="G248" s="5">
        <f t="shared" si="8"/>
        <v>3.1559999999999997</v>
      </c>
    </row>
    <row r="249" spans="1:7" ht="24.75" customHeight="1" x14ac:dyDescent="0.1">
      <c r="A249" s="3" t="s">
        <v>496</v>
      </c>
      <c r="B249" s="3" t="s">
        <v>497</v>
      </c>
      <c r="C249" s="3" t="s">
        <v>171</v>
      </c>
      <c r="D249" s="5">
        <v>2.17</v>
      </c>
      <c r="E249" s="5">
        <f t="shared" si="6"/>
        <v>2.6040000000000001</v>
      </c>
      <c r="F249" s="5">
        <v>1.2</v>
      </c>
      <c r="G249" s="5">
        <f t="shared" si="8"/>
        <v>1.44</v>
      </c>
    </row>
    <row r="250" spans="1:7" ht="19.5" x14ac:dyDescent="0.1">
      <c r="A250" s="3" t="s">
        <v>498</v>
      </c>
      <c r="B250" s="3" t="s">
        <v>499</v>
      </c>
      <c r="C250" s="3" t="s">
        <v>171</v>
      </c>
      <c r="D250" s="5">
        <v>6.31</v>
      </c>
      <c r="E250" s="5">
        <f t="shared" si="6"/>
        <v>7.5719999999999992</v>
      </c>
      <c r="F250" s="5">
        <v>3.77</v>
      </c>
      <c r="G250" s="5">
        <f t="shared" si="8"/>
        <v>4.524</v>
      </c>
    </row>
    <row r="251" spans="1:7" x14ac:dyDescent="0.1">
      <c r="A251" s="3" t="s">
        <v>500</v>
      </c>
      <c r="B251" s="3" t="s">
        <v>501</v>
      </c>
      <c r="C251" s="3" t="s">
        <v>171</v>
      </c>
      <c r="D251" s="5">
        <v>5.0199999999999996</v>
      </c>
      <c r="E251" s="5">
        <f t="shared" si="6"/>
        <v>6.0239999999999991</v>
      </c>
      <c r="F251" s="5">
        <v>2.99</v>
      </c>
      <c r="G251" s="5">
        <f t="shared" si="8"/>
        <v>3.5880000000000001</v>
      </c>
    </row>
    <row r="252" spans="1:7" ht="19.5" x14ac:dyDescent="0.1">
      <c r="A252" s="3" t="s">
        <v>502</v>
      </c>
      <c r="B252" s="3" t="s">
        <v>503</v>
      </c>
      <c r="C252" s="3" t="s">
        <v>171</v>
      </c>
      <c r="D252" s="4"/>
      <c r="E252" s="5"/>
      <c r="F252" s="4"/>
      <c r="G252" s="5"/>
    </row>
    <row r="253" spans="1:7" x14ac:dyDescent="0.1">
      <c r="A253" s="3" t="s">
        <v>504</v>
      </c>
      <c r="B253" s="3" t="s">
        <v>505</v>
      </c>
      <c r="C253" s="3" t="s">
        <v>171</v>
      </c>
      <c r="D253" s="5">
        <v>2.46</v>
      </c>
      <c r="E253" s="5">
        <f t="shared" si="6"/>
        <v>2.952</v>
      </c>
      <c r="F253" s="5">
        <v>1.42</v>
      </c>
      <c r="G253" s="5">
        <f t="shared" si="8"/>
        <v>1.704</v>
      </c>
    </row>
    <row r="254" spans="1:7" ht="19.5" x14ac:dyDescent="0.1">
      <c r="A254" s="3" t="s">
        <v>506</v>
      </c>
      <c r="B254" s="3" t="s">
        <v>507</v>
      </c>
      <c r="C254" s="3" t="s">
        <v>171</v>
      </c>
      <c r="D254" s="4"/>
      <c r="E254" s="5"/>
      <c r="F254" s="4"/>
      <c r="G254" s="5"/>
    </row>
    <row r="255" spans="1:7" x14ac:dyDescent="0.1">
      <c r="A255" s="3" t="s">
        <v>508</v>
      </c>
      <c r="B255" s="3" t="s">
        <v>489</v>
      </c>
      <c r="C255" s="3" t="s">
        <v>171</v>
      </c>
      <c r="D255" s="5">
        <v>2.33</v>
      </c>
      <c r="E255" s="5">
        <f t="shared" si="6"/>
        <v>2.7960000000000003</v>
      </c>
      <c r="F255" s="5">
        <v>1.42</v>
      </c>
      <c r="G255" s="5">
        <f t="shared" si="8"/>
        <v>1.704</v>
      </c>
    </row>
    <row r="256" spans="1:7" x14ac:dyDescent="0.1">
      <c r="A256" s="3" t="s">
        <v>509</v>
      </c>
      <c r="B256" s="3" t="s">
        <v>510</v>
      </c>
      <c r="C256" s="3" t="s">
        <v>171</v>
      </c>
      <c r="D256" s="5">
        <v>2.85</v>
      </c>
      <c r="E256" s="5">
        <f t="shared" si="6"/>
        <v>3.42</v>
      </c>
      <c r="F256" s="5">
        <v>2.17</v>
      </c>
      <c r="G256" s="5">
        <f t="shared" si="8"/>
        <v>2.6040000000000001</v>
      </c>
    </row>
    <row r="257" spans="1:7" ht="19.5" x14ac:dyDescent="0.1">
      <c r="A257" s="3" t="s">
        <v>511</v>
      </c>
      <c r="B257" s="3" t="s">
        <v>512</v>
      </c>
      <c r="C257" s="3" t="s">
        <v>171</v>
      </c>
      <c r="D257" s="4"/>
      <c r="E257" s="5"/>
      <c r="F257" s="4"/>
      <c r="G257" s="5"/>
    </row>
    <row r="258" spans="1:7" x14ac:dyDescent="0.1">
      <c r="A258" s="3" t="s">
        <v>513</v>
      </c>
      <c r="B258" s="3" t="s">
        <v>489</v>
      </c>
      <c r="C258" s="3" t="s">
        <v>171</v>
      </c>
      <c r="D258" s="5">
        <v>2.33</v>
      </c>
      <c r="E258" s="5">
        <f t="shared" si="6"/>
        <v>2.7960000000000003</v>
      </c>
      <c r="F258" s="5">
        <v>1.42</v>
      </c>
      <c r="G258" s="5">
        <f t="shared" si="8"/>
        <v>1.704</v>
      </c>
    </row>
    <row r="259" spans="1:7" x14ac:dyDescent="0.1">
      <c r="A259" s="3" t="s">
        <v>514</v>
      </c>
      <c r="B259" s="3" t="s">
        <v>510</v>
      </c>
      <c r="C259" s="3" t="s">
        <v>171</v>
      </c>
      <c r="D259" s="5">
        <v>2.85</v>
      </c>
      <c r="E259" s="5">
        <f t="shared" si="6"/>
        <v>3.42</v>
      </c>
      <c r="F259" s="5">
        <v>1.96</v>
      </c>
      <c r="G259" s="5">
        <f t="shared" si="8"/>
        <v>2.3519999999999999</v>
      </c>
    </row>
    <row r="260" spans="1:7" ht="28.5" x14ac:dyDescent="0.1">
      <c r="A260" s="3" t="s">
        <v>515</v>
      </c>
      <c r="B260" s="3" t="s">
        <v>516</v>
      </c>
      <c r="C260" s="3" t="s">
        <v>171</v>
      </c>
      <c r="D260" s="4"/>
      <c r="E260" s="5"/>
      <c r="F260" s="4"/>
      <c r="G260" s="5"/>
    </row>
    <row r="261" spans="1:7" x14ac:dyDescent="0.1">
      <c r="A261" s="3" t="s">
        <v>517</v>
      </c>
      <c r="B261" s="3" t="s">
        <v>489</v>
      </c>
      <c r="C261" s="3" t="s">
        <v>171</v>
      </c>
      <c r="D261" s="5">
        <v>2.33</v>
      </c>
      <c r="E261" s="5">
        <f t="shared" si="6"/>
        <v>2.7960000000000003</v>
      </c>
      <c r="F261" s="5">
        <v>1.42</v>
      </c>
      <c r="G261" s="5">
        <f>F261+F261*20/100</f>
        <v>1.704</v>
      </c>
    </row>
    <row r="262" spans="1:7" ht="19.5" x14ac:dyDescent="0.1">
      <c r="A262" s="3" t="s">
        <v>518</v>
      </c>
      <c r="B262" s="3" t="s">
        <v>519</v>
      </c>
      <c r="C262" s="3" t="s">
        <v>171</v>
      </c>
      <c r="D262" s="5">
        <v>6.02</v>
      </c>
      <c r="E262" s="5">
        <f t="shared" si="6"/>
        <v>7.2239999999999993</v>
      </c>
      <c r="F262" s="5">
        <v>4.08</v>
      </c>
      <c r="G262" s="5">
        <f t="shared" si="8"/>
        <v>4.8959999999999999</v>
      </c>
    </row>
    <row r="263" spans="1:7" ht="19.5" x14ac:dyDescent="0.1">
      <c r="A263" s="3" t="s">
        <v>520</v>
      </c>
      <c r="B263" s="3" t="s">
        <v>521</v>
      </c>
      <c r="C263" s="3" t="s">
        <v>171</v>
      </c>
      <c r="D263" s="4"/>
      <c r="E263" s="5"/>
      <c r="F263" s="4"/>
      <c r="G263" s="5"/>
    </row>
    <row r="264" spans="1:7" x14ac:dyDescent="0.1">
      <c r="A264" s="3" t="s">
        <v>522</v>
      </c>
      <c r="B264" s="3" t="s">
        <v>489</v>
      </c>
      <c r="C264" s="3" t="s">
        <v>171</v>
      </c>
      <c r="D264" s="5">
        <v>2.33</v>
      </c>
      <c r="E264" s="5">
        <f t="shared" si="6"/>
        <v>2.7960000000000003</v>
      </c>
      <c r="F264" s="5">
        <v>1.42</v>
      </c>
      <c r="G264" s="5">
        <f>F264+F264*20/100</f>
        <v>1.704</v>
      </c>
    </row>
    <row r="265" spans="1:7" x14ac:dyDescent="0.1">
      <c r="A265" s="3" t="s">
        <v>523</v>
      </c>
      <c r="B265" s="3" t="s">
        <v>510</v>
      </c>
      <c r="C265" s="3" t="s">
        <v>171</v>
      </c>
      <c r="D265" s="5">
        <v>3.56</v>
      </c>
      <c r="E265" s="5">
        <f t="shared" si="6"/>
        <v>4.2720000000000002</v>
      </c>
      <c r="F265" s="5">
        <v>2.7</v>
      </c>
      <c r="G265" s="5">
        <f t="shared" si="8"/>
        <v>3.24</v>
      </c>
    </row>
    <row r="266" spans="1:7" x14ac:dyDescent="0.1">
      <c r="A266" s="3" t="s">
        <v>524</v>
      </c>
      <c r="B266" s="3" t="s">
        <v>525</v>
      </c>
      <c r="C266" s="3" t="s">
        <v>171</v>
      </c>
      <c r="D266" s="4"/>
      <c r="E266" s="5"/>
      <c r="F266" s="4"/>
      <c r="G266" s="5"/>
    </row>
    <row r="267" spans="1:7" x14ac:dyDescent="0.1">
      <c r="A267" s="3" t="s">
        <v>526</v>
      </c>
      <c r="B267" s="3" t="s">
        <v>489</v>
      </c>
      <c r="C267" s="3" t="s">
        <v>171</v>
      </c>
      <c r="D267" s="5">
        <v>2.96</v>
      </c>
      <c r="E267" s="5">
        <f t="shared" si="6"/>
        <v>3.552</v>
      </c>
      <c r="F267" s="5">
        <v>1.78</v>
      </c>
      <c r="G267" s="5">
        <f t="shared" si="8"/>
        <v>2.1360000000000001</v>
      </c>
    </row>
    <row r="268" spans="1:7" x14ac:dyDescent="0.1">
      <c r="A268" s="3" t="s">
        <v>527</v>
      </c>
      <c r="B268" s="3" t="s">
        <v>510</v>
      </c>
      <c r="C268" s="3" t="s">
        <v>171</v>
      </c>
      <c r="D268" s="5">
        <v>5.37</v>
      </c>
      <c r="E268" s="5">
        <f t="shared" si="6"/>
        <v>6.444</v>
      </c>
      <c r="F268" s="5">
        <v>3.96</v>
      </c>
      <c r="G268" s="5">
        <f t="shared" si="8"/>
        <v>4.7519999999999998</v>
      </c>
    </row>
    <row r="269" spans="1:7" x14ac:dyDescent="0.1">
      <c r="A269" s="3" t="s">
        <v>528</v>
      </c>
      <c r="B269" s="3" t="s">
        <v>529</v>
      </c>
      <c r="C269" s="3" t="s">
        <v>171</v>
      </c>
      <c r="D269" s="4"/>
      <c r="E269" s="5"/>
      <c r="F269" s="4"/>
      <c r="G269" s="5"/>
    </row>
    <row r="270" spans="1:7" x14ac:dyDescent="0.1">
      <c r="A270" s="3" t="s">
        <v>530</v>
      </c>
      <c r="B270" s="3" t="s">
        <v>449</v>
      </c>
      <c r="C270" s="3" t="s">
        <v>171</v>
      </c>
      <c r="D270" s="5">
        <v>2.33</v>
      </c>
      <c r="E270" s="5">
        <f t="shared" ref="E270:E331" si="9">D270+D270*20/100</f>
        <v>2.7960000000000003</v>
      </c>
      <c r="F270" s="5">
        <v>1.42</v>
      </c>
      <c r="G270" s="5">
        <f t="shared" si="8"/>
        <v>1.704</v>
      </c>
    </row>
    <row r="271" spans="1:7" ht="19.5" x14ac:dyDescent="0.1">
      <c r="A271" s="3" t="s">
        <v>531</v>
      </c>
      <c r="B271" s="3" t="s">
        <v>519</v>
      </c>
      <c r="C271" s="3" t="s">
        <v>171</v>
      </c>
      <c r="D271" s="5">
        <v>3.16</v>
      </c>
      <c r="E271" s="5">
        <f t="shared" si="9"/>
        <v>3.7920000000000003</v>
      </c>
      <c r="F271" s="5">
        <v>2.63</v>
      </c>
      <c r="G271" s="5">
        <f t="shared" si="8"/>
        <v>3.1559999999999997</v>
      </c>
    </row>
    <row r="272" spans="1:7" ht="30.75" customHeight="1" x14ac:dyDescent="0.1">
      <c r="A272" s="3" t="s">
        <v>532</v>
      </c>
      <c r="B272" s="3" t="s">
        <v>533</v>
      </c>
      <c r="C272" s="3" t="s">
        <v>171</v>
      </c>
      <c r="D272" s="5">
        <v>2.33</v>
      </c>
      <c r="E272" s="5">
        <f t="shared" si="9"/>
        <v>2.7960000000000003</v>
      </c>
      <c r="F272" s="5">
        <v>1.42</v>
      </c>
      <c r="G272" s="5">
        <f>F272+F272*20/100</f>
        <v>1.704</v>
      </c>
    </row>
    <row r="273" spans="1:7" ht="39.75" customHeight="1" x14ac:dyDescent="0.1">
      <c r="A273" s="3" t="s">
        <v>534</v>
      </c>
      <c r="B273" s="3" t="s">
        <v>535</v>
      </c>
      <c r="C273" s="3" t="s">
        <v>171</v>
      </c>
      <c r="D273" s="4"/>
      <c r="E273" s="5"/>
      <c r="F273" s="4"/>
      <c r="G273" s="5"/>
    </row>
    <row r="274" spans="1:7" x14ac:dyDescent="0.1">
      <c r="A274" s="3" t="s">
        <v>536</v>
      </c>
      <c r="B274" s="3" t="s">
        <v>449</v>
      </c>
      <c r="C274" s="3" t="s">
        <v>171</v>
      </c>
      <c r="D274" s="5">
        <v>3.07</v>
      </c>
      <c r="E274" s="5">
        <f t="shared" si="9"/>
        <v>3.6839999999999997</v>
      </c>
      <c r="F274" s="5">
        <v>1.81</v>
      </c>
      <c r="G274" s="5">
        <f t="shared" si="8"/>
        <v>2.1720000000000002</v>
      </c>
    </row>
    <row r="275" spans="1:7" ht="19.5" x14ac:dyDescent="0.1">
      <c r="A275" s="3" t="s">
        <v>537</v>
      </c>
      <c r="B275" s="3" t="s">
        <v>538</v>
      </c>
      <c r="C275" s="3" t="s">
        <v>171</v>
      </c>
      <c r="D275" s="5">
        <v>4.88</v>
      </c>
      <c r="E275" s="5">
        <f t="shared" si="9"/>
        <v>5.8559999999999999</v>
      </c>
      <c r="F275" s="5">
        <v>3.56</v>
      </c>
      <c r="G275" s="5">
        <f t="shared" si="8"/>
        <v>4.2720000000000002</v>
      </c>
    </row>
    <row r="276" spans="1:7" ht="19.5" x14ac:dyDescent="0.1">
      <c r="A276" s="3" t="s">
        <v>539</v>
      </c>
      <c r="B276" s="3" t="s">
        <v>540</v>
      </c>
      <c r="C276" s="3" t="s">
        <v>171</v>
      </c>
      <c r="D276" s="4"/>
      <c r="E276" s="5"/>
      <c r="F276" s="4"/>
      <c r="G276" s="5"/>
    </row>
    <row r="277" spans="1:7" x14ac:dyDescent="0.1">
      <c r="A277" s="3" t="s">
        <v>541</v>
      </c>
      <c r="B277" s="3" t="s">
        <v>449</v>
      </c>
      <c r="C277" s="3" t="s">
        <v>171</v>
      </c>
      <c r="D277" s="5">
        <v>1.81</v>
      </c>
      <c r="E277" s="5">
        <f t="shared" si="9"/>
        <v>2.1720000000000002</v>
      </c>
      <c r="F277" s="5">
        <v>1.26</v>
      </c>
      <c r="G277" s="5">
        <f t="shared" si="8"/>
        <v>1.512</v>
      </c>
    </row>
    <row r="278" spans="1:7" ht="43.5" customHeight="1" x14ac:dyDescent="0.1">
      <c r="A278" s="3" t="s">
        <v>542</v>
      </c>
      <c r="B278" s="3" t="s">
        <v>543</v>
      </c>
      <c r="C278" s="3" t="s">
        <v>171</v>
      </c>
      <c r="D278" s="5">
        <v>3.96</v>
      </c>
      <c r="E278" s="5">
        <f t="shared" si="9"/>
        <v>4.7519999999999998</v>
      </c>
      <c r="F278" s="5">
        <v>3.01</v>
      </c>
      <c r="G278" s="5">
        <f t="shared" si="8"/>
        <v>3.6119999999999997</v>
      </c>
    </row>
    <row r="279" spans="1:7" x14ac:dyDescent="0.1">
      <c r="A279" s="3" t="s">
        <v>544</v>
      </c>
      <c r="B279" s="3" t="s">
        <v>545</v>
      </c>
      <c r="C279" s="3" t="s">
        <v>171</v>
      </c>
      <c r="D279" s="4"/>
      <c r="E279" s="5"/>
      <c r="F279" s="4"/>
      <c r="G279" s="5"/>
    </row>
    <row r="280" spans="1:7" x14ac:dyDescent="0.1">
      <c r="A280" s="3" t="s">
        <v>546</v>
      </c>
      <c r="B280" s="3" t="s">
        <v>449</v>
      </c>
      <c r="C280" s="3" t="s">
        <v>171</v>
      </c>
      <c r="D280" s="5">
        <v>2.63</v>
      </c>
      <c r="E280" s="5">
        <f t="shared" si="9"/>
        <v>3.1559999999999997</v>
      </c>
      <c r="F280" s="5">
        <v>1.57</v>
      </c>
      <c r="G280" s="5">
        <f t="shared" si="8"/>
        <v>1.8840000000000001</v>
      </c>
    </row>
    <row r="281" spans="1:7" ht="27" customHeight="1" x14ac:dyDescent="0.1">
      <c r="A281" s="3" t="s">
        <v>547</v>
      </c>
      <c r="B281" s="3" t="s">
        <v>538</v>
      </c>
      <c r="C281" s="3" t="s">
        <v>171</v>
      </c>
      <c r="D281" s="5">
        <v>4</v>
      </c>
      <c r="E281" s="5">
        <f t="shared" si="9"/>
        <v>4.8</v>
      </c>
      <c r="F281" s="5">
        <v>2.96</v>
      </c>
      <c r="G281" s="5">
        <f t="shared" si="8"/>
        <v>3.552</v>
      </c>
    </row>
    <row r="282" spans="1:7" x14ac:dyDescent="0.1">
      <c r="A282" s="3" t="s">
        <v>548</v>
      </c>
      <c r="B282" s="3" t="s">
        <v>549</v>
      </c>
      <c r="C282" s="3" t="s">
        <v>171</v>
      </c>
      <c r="D282" s="4"/>
      <c r="E282" s="5"/>
      <c r="F282" s="4"/>
      <c r="G282" s="5"/>
    </row>
    <row r="283" spans="1:7" x14ac:dyDescent="0.1">
      <c r="A283" s="3" t="s">
        <v>550</v>
      </c>
      <c r="B283" s="3" t="s">
        <v>449</v>
      </c>
      <c r="C283" s="3" t="s">
        <v>171</v>
      </c>
      <c r="D283" s="5">
        <v>2.1</v>
      </c>
      <c r="E283" s="5">
        <f t="shared" si="9"/>
        <v>2.52</v>
      </c>
      <c r="F283" s="5">
        <v>1.42</v>
      </c>
      <c r="G283" s="5">
        <f t="shared" ref="G283:G346" si="10">F283+F283*20/100</f>
        <v>1.704</v>
      </c>
    </row>
    <row r="284" spans="1:7" ht="33" customHeight="1" x14ac:dyDescent="0.1">
      <c r="A284" s="3" t="s">
        <v>551</v>
      </c>
      <c r="B284" s="3" t="s">
        <v>543</v>
      </c>
      <c r="C284" s="3" t="s">
        <v>171</v>
      </c>
      <c r="D284" s="5">
        <v>3.53</v>
      </c>
      <c r="E284" s="5">
        <f t="shared" si="9"/>
        <v>4.2359999999999998</v>
      </c>
      <c r="F284" s="5">
        <v>2.41</v>
      </c>
      <c r="G284" s="5">
        <f t="shared" si="10"/>
        <v>2.8920000000000003</v>
      </c>
    </row>
    <row r="285" spans="1:7" ht="19.5" x14ac:dyDescent="0.1">
      <c r="A285" s="3" t="s">
        <v>552</v>
      </c>
      <c r="B285" s="3" t="s">
        <v>553</v>
      </c>
      <c r="C285" s="3" t="s">
        <v>171</v>
      </c>
      <c r="D285" s="5">
        <v>2.54</v>
      </c>
      <c r="E285" s="5">
        <f t="shared" si="9"/>
        <v>3.048</v>
      </c>
      <c r="F285" s="5">
        <v>1.62</v>
      </c>
      <c r="G285" s="5">
        <f t="shared" si="10"/>
        <v>1.9440000000000002</v>
      </c>
    </row>
    <row r="286" spans="1:7" x14ac:dyDescent="0.1">
      <c r="A286" s="3" t="s">
        <v>554</v>
      </c>
      <c r="B286" s="3" t="s">
        <v>555</v>
      </c>
      <c r="C286" s="3" t="s">
        <v>171</v>
      </c>
      <c r="D286" s="5">
        <v>5.86</v>
      </c>
      <c r="E286" s="5">
        <f t="shared" si="9"/>
        <v>7.032</v>
      </c>
      <c r="F286" s="5">
        <v>3.5</v>
      </c>
      <c r="G286" s="5">
        <f t="shared" si="10"/>
        <v>4.2</v>
      </c>
    </row>
    <row r="287" spans="1:7" ht="24.75" customHeight="1" x14ac:dyDescent="0.1">
      <c r="A287" s="3" t="s">
        <v>556</v>
      </c>
      <c r="B287" s="3" t="s">
        <v>557</v>
      </c>
      <c r="C287" s="3" t="s">
        <v>171</v>
      </c>
      <c r="D287" s="5">
        <v>2.63</v>
      </c>
      <c r="E287" s="5">
        <f t="shared" si="9"/>
        <v>3.1559999999999997</v>
      </c>
      <c r="F287" s="5">
        <v>1.57</v>
      </c>
      <c r="G287" s="5">
        <f t="shared" si="10"/>
        <v>1.8840000000000001</v>
      </c>
    </row>
    <row r="288" spans="1:7" ht="16.5" customHeight="1" x14ac:dyDescent="0.1">
      <c r="A288" s="3" t="s">
        <v>558</v>
      </c>
      <c r="B288" s="3" t="s">
        <v>559</v>
      </c>
      <c r="C288" s="3" t="s">
        <v>171</v>
      </c>
      <c r="D288" s="5">
        <v>3.53</v>
      </c>
      <c r="E288" s="5">
        <f t="shared" si="9"/>
        <v>4.2359999999999998</v>
      </c>
      <c r="F288" s="5">
        <v>2.1</v>
      </c>
      <c r="G288" s="5">
        <f t="shared" si="10"/>
        <v>2.52</v>
      </c>
    </row>
    <row r="289" spans="1:7" x14ac:dyDescent="0.1">
      <c r="A289" s="3" t="s">
        <v>560</v>
      </c>
      <c r="B289" s="3" t="s">
        <v>561</v>
      </c>
      <c r="C289" s="3" t="s">
        <v>171</v>
      </c>
      <c r="D289" s="4"/>
      <c r="E289" s="5"/>
      <c r="F289" s="4"/>
      <c r="G289" s="5"/>
    </row>
    <row r="290" spans="1:7" x14ac:dyDescent="0.1">
      <c r="A290" s="3" t="s">
        <v>562</v>
      </c>
      <c r="B290" s="3" t="s">
        <v>449</v>
      </c>
      <c r="C290" s="3" t="s">
        <v>171</v>
      </c>
      <c r="D290" s="5">
        <v>1.54</v>
      </c>
      <c r="E290" s="5">
        <f t="shared" si="9"/>
        <v>1.8480000000000001</v>
      </c>
      <c r="F290" s="5">
        <v>1.07</v>
      </c>
      <c r="G290" s="5">
        <f t="shared" si="10"/>
        <v>1.284</v>
      </c>
    </row>
    <row r="291" spans="1:7" ht="36.75" customHeight="1" x14ac:dyDescent="0.1">
      <c r="A291" s="3" t="s">
        <v>563</v>
      </c>
      <c r="B291" s="3" t="s">
        <v>543</v>
      </c>
      <c r="C291" s="3" t="s">
        <v>171</v>
      </c>
      <c r="D291" s="5">
        <v>4.17</v>
      </c>
      <c r="E291" s="5">
        <f t="shared" si="9"/>
        <v>5.0039999999999996</v>
      </c>
      <c r="F291" s="5">
        <v>4.17</v>
      </c>
      <c r="G291" s="5">
        <f t="shared" si="10"/>
        <v>5.0039999999999996</v>
      </c>
    </row>
    <row r="292" spans="1:7" ht="19.5" x14ac:dyDescent="0.1">
      <c r="A292" s="3" t="s">
        <v>564</v>
      </c>
      <c r="B292" s="3" t="s">
        <v>565</v>
      </c>
      <c r="C292" s="3" t="s">
        <v>171</v>
      </c>
      <c r="D292" s="4"/>
      <c r="E292" s="5"/>
      <c r="F292" s="4"/>
      <c r="G292" s="5"/>
    </row>
    <row r="293" spans="1:7" ht="18.75" customHeight="1" x14ac:dyDescent="0.1">
      <c r="A293" s="3" t="s">
        <v>566</v>
      </c>
      <c r="B293" s="3" t="s">
        <v>449</v>
      </c>
      <c r="C293" s="3" t="s">
        <v>171</v>
      </c>
      <c r="D293" s="5">
        <v>2.63</v>
      </c>
      <c r="E293" s="5">
        <f t="shared" si="9"/>
        <v>3.1559999999999997</v>
      </c>
      <c r="F293" s="5">
        <v>1.57</v>
      </c>
      <c r="G293" s="5">
        <f t="shared" si="10"/>
        <v>1.8840000000000001</v>
      </c>
    </row>
    <row r="294" spans="1:7" ht="24" customHeight="1" x14ac:dyDescent="0.1">
      <c r="A294" s="3" t="s">
        <v>567</v>
      </c>
      <c r="B294" s="3" t="s">
        <v>538</v>
      </c>
      <c r="C294" s="3" t="s">
        <v>171</v>
      </c>
      <c r="D294" s="5">
        <v>3.79</v>
      </c>
      <c r="E294" s="5">
        <f t="shared" si="9"/>
        <v>4.548</v>
      </c>
      <c r="F294" s="5">
        <v>3.79</v>
      </c>
      <c r="G294" s="5">
        <f t="shared" si="10"/>
        <v>4.548</v>
      </c>
    </row>
    <row r="295" spans="1:7" x14ac:dyDescent="0.1">
      <c r="A295" s="3" t="s">
        <v>568</v>
      </c>
      <c r="B295" s="3" t="s">
        <v>569</v>
      </c>
      <c r="C295" s="3" t="s">
        <v>171</v>
      </c>
      <c r="D295" s="5">
        <v>2.17</v>
      </c>
      <c r="E295" s="5">
        <f t="shared" si="9"/>
        <v>2.6040000000000001</v>
      </c>
      <c r="F295" s="5">
        <v>2.17</v>
      </c>
      <c r="G295" s="5">
        <f t="shared" si="10"/>
        <v>2.6040000000000001</v>
      </c>
    </row>
    <row r="296" spans="1:7" ht="30.75" customHeight="1" x14ac:dyDescent="0.1">
      <c r="A296" s="3" t="s">
        <v>570</v>
      </c>
      <c r="B296" s="3" t="s">
        <v>571</v>
      </c>
      <c r="C296" s="3" t="s">
        <v>171</v>
      </c>
      <c r="D296" s="5">
        <v>1.39</v>
      </c>
      <c r="E296" s="5">
        <f t="shared" si="9"/>
        <v>1.6679999999999999</v>
      </c>
      <c r="F296" s="5">
        <v>1.39</v>
      </c>
      <c r="G296" s="5">
        <f t="shared" si="10"/>
        <v>1.6679999999999999</v>
      </c>
    </row>
    <row r="297" spans="1:7" ht="24.75" customHeight="1" x14ac:dyDescent="0.1">
      <c r="A297" s="3" t="s">
        <v>572</v>
      </c>
      <c r="B297" s="3" t="s">
        <v>573</v>
      </c>
      <c r="C297" s="3" t="s">
        <v>171</v>
      </c>
      <c r="D297" s="5">
        <v>2.63</v>
      </c>
      <c r="E297" s="5">
        <f t="shared" si="9"/>
        <v>3.1559999999999997</v>
      </c>
      <c r="F297" s="5">
        <v>2.63</v>
      </c>
      <c r="G297" s="5">
        <f t="shared" si="10"/>
        <v>3.1559999999999997</v>
      </c>
    </row>
    <row r="298" spans="1:7" ht="30.75" customHeight="1" x14ac:dyDescent="0.1">
      <c r="A298" s="3" t="s">
        <v>574</v>
      </c>
      <c r="B298" s="3" t="s">
        <v>575</v>
      </c>
      <c r="C298" s="3" t="s">
        <v>171</v>
      </c>
      <c r="D298" s="5">
        <v>9.73</v>
      </c>
      <c r="E298" s="5">
        <f t="shared" si="9"/>
        <v>11.676</v>
      </c>
      <c r="F298" s="5">
        <v>5.83</v>
      </c>
      <c r="G298" s="5">
        <f t="shared" si="10"/>
        <v>6.9960000000000004</v>
      </c>
    </row>
    <row r="299" spans="1:7" ht="19.5" x14ac:dyDescent="0.1">
      <c r="A299" s="3" t="s">
        <v>576</v>
      </c>
      <c r="B299" s="3" t="s">
        <v>577</v>
      </c>
      <c r="C299" s="3" t="s">
        <v>171</v>
      </c>
      <c r="D299" s="5">
        <v>7.91</v>
      </c>
      <c r="E299" s="5">
        <f t="shared" si="9"/>
        <v>9.4920000000000009</v>
      </c>
      <c r="F299" s="5">
        <v>4.7300000000000004</v>
      </c>
      <c r="G299" s="5">
        <f t="shared" si="10"/>
        <v>5.6760000000000002</v>
      </c>
    </row>
    <row r="300" spans="1:7" ht="24.75" customHeight="1" x14ac:dyDescent="0.1">
      <c r="A300" s="3" t="s">
        <v>578</v>
      </c>
      <c r="B300" s="3" t="s">
        <v>579</v>
      </c>
      <c r="C300" s="3" t="s">
        <v>171</v>
      </c>
      <c r="D300" s="5">
        <v>4.57</v>
      </c>
      <c r="E300" s="5">
        <f t="shared" si="9"/>
        <v>5.484</v>
      </c>
      <c r="F300" s="5">
        <v>2.782</v>
      </c>
      <c r="G300" s="5">
        <f t="shared" si="10"/>
        <v>3.3384</v>
      </c>
    </row>
    <row r="301" spans="1:7" ht="19.5" x14ac:dyDescent="0.1">
      <c r="A301" s="3" t="s">
        <v>580</v>
      </c>
      <c r="B301" s="3" t="s">
        <v>581</v>
      </c>
      <c r="C301" s="3" t="s">
        <v>171</v>
      </c>
      <c r="D301" s="4"/>
      <c r="E301" s="5"/>
      <c r="F301" s="4"/>
      <c r="G301" s="5"/>
    </row>
    <row r="302" spans="1:7" ht="36" customHeight="1" x14ac:dyDescent="0.1">
      <c r="A302" s="3" t="s">
        <v>582</v>
      </c>
      <c r="B302" s="3" t="s">
        <v>583</v>
      </c>
      <c r="C302" s="3" t="s">
        <v>171</v>
      </c>
      <c r="D302" s="4"/>
      <c r="E302" s="5"/>
      <c r="F302" s="4"/>
      <c r="G302" s="5"/>
    </row>
    <row r="303" spans="1:7" ht="19.5" customHeight="1" x14ac:dyDescent="0.1">
      <c r="A303" s="3" t="s">
        <v>584</v>
      </c>
      <c r="B303" s="3" t="s">
        <v>585</v>
      </c>
      <c r="C303" s="3" t="s">
        <v>171</v>
      </c>
      <c r="D303" s="4"/>
      <c r="E303" s="5"/>
      <c r="F303" s="4"/>
      <c r="G303" s="5"/>
    </row>
    <row r="304" spans="1:7" ht="24.75" customHeight="1" x14ac:dyDescent="0.1">
      <c r="A304" s="3" t="s">
        <v>586</v>
      </c>
      <c r="B304" s="3" t="s">
        <v>585</v>
      </c>
      <c r="C304" s="3" t="s">
        <v>171</v>
      </c>
      <c r="D304" s="5">
        <v>2.63</v>
      </c>
      <c r="E304" s="5">
        <f t="shared" si="9"/>
        <v>3.1559999999999997</v>
      </c>
      <c r="F304" s="5">
        <v>2.63</v>
      </c>
      <c r="G304" s="5">
        <f t="shared" si="10"/>
        <v>3.1559999999999997</v>
      </c>
    </row>
    <row r="305" spans="1:7" ht="19.5" x14ac:dyDescent="0.1">
      <c r="A305" s="3" t="s">
        <v>587</v>
      </c>
      <c r="B305" s="3" t="s">
        <v>588</v>
      </c>
      <c r="C305" s="3" t="s">
        <v>171</v>
      </c>
      <c r="D305" s="4"/>
      <c r="E305" s="5"/>
      <c r="F305" s="4"/>
      <c r="G305" s="5"/>
    </row>
    <row r="306" spans="1:7" x14ac:dyDescent="0.1">
      <c r="A306" s="3" t="s">
        <v>589</v>
      </c>
      <c r="B306" s="3" t="s">
        <v>590</v>
      </c>
      <c r="C306" s="3" t="s">
        <v>171</v>
      </c>
      <c r="D306" s="5">
        <v>4.4400000000000004</v>
      </c>
      <c r="E306" s="5">
        <f t="shared" si="9"/>
        <v>5.3280000000000003</v>
      </c>
      <c r="F306" s="5">
        <v>4.17</v>
      </c>
      <c r="G306" s="5">
        <f t="shared" si="10"/>
        <v>5.0039999999999996</v>
      </c>
    </row>
    <row r="307" spans="1:7" x14ac:dyDescent="0.1">
      <c r="A307" s="3" t="s">
        <v>591</v>
      </c>
      <c r="B307" s="3" t="s">
        <v>592</v>
      </c>
      <c r="C307" s="3" t="s">
        <v>171</v>
      </c>
      <c r="D307" s="5">
        <v>6.21</v>
      </c>
      <c r="E307" s="5">
        <f t="shared" si="9"/>
        <v>7.452</v>
      </c>
      <c r="F307" s="5">
        <v>6.21</v>
      </c>
      <c r="G307" s="5">
        <f t="shared" si="10"/>
        <v>7.452</v>
      </c>
    </row>
    <row r="308" spans="1:7" ht="19.5" x14ac:dyDescent="0.1">
      <c r="A308" s="3" t="s">
        <v>593</v>
      </c>
      <c r="B308" s="3" t="s">
        <v>594</v>
      </c>
      <c r="C308" s="3" t="s">
        <v>171</v>
      </c>
      <c r="D308" s="4"/>
      <c r="E308" s="5"/>
      <c r="F308" s="4"/>
      <c r="G308" s="5"/>
    </row>
    <row r="309" spans="1:7" x14ac:dyDescent="0.1">
      <c r="A309" s="3" t="s">
        <v>595</v>
      </c>
      <c r="B309" s="3" t="s">
        <v>596</v>
      </c>
      <c r="C309" s="3" t="s">
        <v>171</v>
      </c>
      <c r="D309" s="4"/>
      <c r="E309" s="5"/>
      <c r="F309" s="4"/>
      <c r="G309" s="5"/>
    </row>
    <row r="310" spans="1:7" x14ac:dyDescent="0.1">
      <c r="A310" s="3" t="s">
        <v>597</v>
      </c>
      <c r="B310" s="3" t="s">
        <v>489</v>
      </c>
      <c r="C310" s="3" t="s">
        <v>171</v>
      </c>
      <c r="D310" s="5">
        <v>2.1</v>
      </c>
      <c r="E310" s="5">
        <f t="shared" si="9"/>
        <v>2.52</v>
      </c>
      <c r="F310" s="5">
        <v>2.1</v>
      </c>
      <c r="G310" s="5">
        <f t="shared" si="10"/>
        <v>2.52</v>
      </c>
    </row>
    <row r="311" spans="1:7" ht="33.75" customHeight="1" x14ac:dyDescent="0.1">
      <c r="A311" s="3" t="s">
        <v>598</v>
      </c>
      <c r="B311" s="3" t="s">
        <v>519</v>
      </c>
      <c r="C311" s="3" t="s">
        <v>171</v>
      </c>
      <c r="D311" s="5">
        <v>3.21</v>
      </c>
      <c r="E311" s="5">
        <f t="shared" si="9"/>
        <v>3.8519999999999999</v>
      </c>
      <c r="F311" s="5">
        <v>3.21</v>
      </c>
      <c r="G311" s="5">
        <f t="shared" si="10"/>
        <v>3.8519999999999999</v>
      </c>
    </row>
    <row r="312" spans="1:7" x14ac:dyDescent="0.1">
      <c r="A312" s="3" t="s">
        <v>599</v>
      </c>
      <c r="B312" s="3" t="s">
        <v>600</v>
      </c>
      <c r="C312" s="3" t="s">
        <v>171</v>
      </c>
      <c r="D312" s="4"/>
      <c r="E312" s="5"/>
      <c r="F312" s="4"/>
      <c r="G312" s="5"/>
    </row>
    <row r="313" spans="1:7" x14ac:dyDescent="0.1">
      <c r="A313" s="3" t="s">
        <v>601</v>
      </c>
      <c r="B313" s="3" t="s">
        <v>602</v>
      </c>
      <c r="C313" s="3" t="s">
        <v>171</v>
      </c>
      <c r="D313" s="5">
        <v>5.3</v>
      </c>
      <c r="E313" s="5">
        <f t="shared" si="9"/>
        <v>6.3599999999999994</v>
      </c>
      <c r="F313" s="5">
        <v>5.3</v>
      </c>
      <c r="G313" s="5">
        <f t="shared" si="10"/>
        <v>6.3599999999999994</v>
      </c>
    </row>
    <row r="314" spans="1:7" ht="28.5" x14ac:dyDescent="0.1">
      <c r="A314" s="3" t="s">
        <v>603</v>
      </c>
      <c r="B314" s="3" t="s">
        <v>604</v>
      </c>
      <c r="C314" s="3" t="s">
        <v>171</v>
      </c>
      <c r="D314" s="4"/>
      <c r="E314" s="5"/>
      <c r="F314" s="4"/>
      <c r="G314" s="5"/>
    </row>
    <row r="315" spans="1:7" x14ac:dyDescent="0.1">
      <c r="A315" s="3" t="s">
        <v>605</v>
      </c>
      <c r="B315" s="3" t="s">
        <v>596</v>
      </c>
      <c r="C315" s="3" t="s">
        <v>171</v>
      </c>
      <c r="D315" s="4"/>
      <c r="E315" s="5"/>
      <c r="F315" s="4"/>
      <c r="G315" s="5"/>
    </row>
    <row r="316" spans="1:7" x14ac:dyDescent="0.1">
      <c r="A316" s="3" t="s">
        <v>606</v>
      </c>
      <c r="B316" s="3" t="s">
        <v>607</v>
      </c>
      <c r="C316" s="3" t="s">
        <v>171</v>
      </c>
      <c r="D316" s="5">
        <v>2.63</v>
      </c>
      <c r="E316" s="5">
        <f t="shared" si="9"/>
        <v>3.1559999999999997</v>
      </c>
      <c r="F316" s="5">
        <v>2.63</v>
      </c>
      <c r="G316" s="5">
        <f t="shared" si="10"/>
        <v>3.1559999999999997</v>
      </c>
    </row>
    <row r="317" spans="1:7" ht="24" customHeight="1" x14ac:dyDescent="0.1">
      <c r="A317" s="3" t="s">
        <v>608</v>
      </c>
      <c r="B317" s="3" t="s">
        <v>519</v>
      </c>
      <c r="C317" s="3" t="s">
        <v>171</v>
      </c>
      <c r="D317" s="5">
        <v>4.4400000000000004</v>
      </c>
      <c r="E317" s="5">
        <f t="shared" si="9"/>
        <v>5.3280000000000003</v>
      </c>
      <c r="F317" s="5">
        <v>4.4400000000000004</v>
      </c>
      <c r="G317" s="5">
        <f t="shared" si="10"/>
        <v>5.3280000000000003</v>
      </c>
    </row>
    <row r="318" spans="1:7" x14ac:dyDescent="0.1">
      <c r="A318" s="3" t="s">
        <v>609</v>
      </c>
      <c r="B318" s="3" t="s">
        <v>600</v>
      </c>
      <c r="C318" s="3" t="s">
        <v>171</v>
      </c>
      <c r="D318" s="4"/>
      <c r="E318" s="5"/>
      <c r="F318" s="4"/>
      <c r="G318" s="5"/>
    </row>
    <row r="319" spans="1:7" x14ac:dyDescent="0.1">
      <c r="A319" s="3" t="s">
        <v>610</v>
      </c>
      <c r="B319" s="3" t="s">
        <v>602</v>
      </c>
      <c r="C319" s="3" t="s">
        <v>171</v>
      </c>
      <c r="D319" s="5">
        <v>7.1</v>
      </c>
      <c r="E319" s="5">
        <f t="shared" si="9"/>
        <v>8.52</v>
      </c>
      <c r="F319" s="5">
        <v>7.1</v>
      </c>
      <c r="G319" s="5">
        <f t="shared" si="10"/>
        <v>8.52</v>
      </c>
    </row>
    <row r="320" spans="1:7" ht="28.5" x14ac:dyDescent="0.1">
      <c r="A320" s="3" t="s">
        <v>611</v>
      </c>
      <c r="B320" s="3" t="s">
        <v>612</v>
      </c>
      <c r="C320" s="3" t="s">
        <v>171</v>
      </c>
      <c r="D320" s="4"/>
      <c r="E320" s="5"/>
      <c r="F320" s="4"/>
      <c r="G320" s="5"/>
    </row>
    <row r="321" spans="1:7" ht="25.5" customHeight="1" x14ac:dyDescent="0.1">
      <c r="A321" s="3" t="s">
        <v>613</v>
      </c>
      <c r="B321" s="3" t="s">
        <v>614</v>
      </c>
      <c r="C321" s="3" t="s">
        <v>171</v>
      </c>
      <c r="D321" s="5">
        <v>2.63</v>
      </c>
      <c r="E321" s="5">
        <f t="shared" si="9"/>
        <v>3.1559999999999997</v>
      </c>
      <c r="F321" s="5">
        <v>2.63</v>
      </c>
      <c r="G321" s="5">
        <f t="shared" si="10"/>
        <v>3.1559999999999997</v>
      </c>
    </row>
    <row r="322" spans="1:7" ht="19.5" x14ac:dyDescent="0.1">
      <c r="A322" s="3" t="s">
        <v>615</v>
      </c>
      <c r="B322" s="3" t="s">
        <v>588</v>
      </c>
      <c r="C322" s="3" t="s">
        <v>171</v>
      </c>
      <c r="D322" s="4"/>
      <c r="E322" s="5"/>
      <c r="F322" s="4"/>
      <c r="G322" s="5"/>
    </row>
    <row r="323" spans="1:7" x14ac:dyDescent="0.1">
      <c r="A323" s="3" t="s">
        <v>616</v>
      </c>
      <c r="B323" s="3" t="s">
        <v>590</v>
      </c>
      <c r="C323" s="3" t="s">
        <v>171</v>
      </c>
      <c r="D323" s="5">
        <v>3.53</v>
      </c>
      <c r="E323" s="5">
        <f t="shared" si="9"/>
        <v>4.2359999999999998</v>
      </c>
      <c r="F323" s="5">
        <v>3.53</v>
      </c>
      <c r="G323" s="5">
        <f t="shared" si="10"/>
        <v>4.2359999999999998</v>
      </c>
    </row>
    <row r="324" spans="1:7" x14ac:dyDescent="0.1">
      <c r="A324" s="3" t="s">
        <v>617</v>
      </c>
      <c r="B324" s="3" t="s">
        <v>592</v>
      </c>
      <c r="C324" s="3" t="s">
        <v>171</v>
      </c>
      <c r="D324" s="5">
        <v>4.4400000000000004</v>
      </c>
      <c r="E324" s="5">
        <f t="shared" si="9"/>
        <v>5.3280000000000003</v>
      </c>
      <c r="F324" s="5">
        <v>4.4400000000000004</v>
      </c>
      <c r="G324" s="5">
        <f t="shared" si="10"/>
        <v>5.3280000000000003</v>
      </c>
    </row>
    <row r="325" spans="1:7" x14ac:dyDescent="0.1">
      <c r="A325" s="3" t="s">
        <v>618</v>
      </c>
      <c r="B325" s="3" t="s">
        <v>600</v>
      </c>
      <c r="C325" s="3" t="s">
        <v>171</v>
      </c>
      <c r="D325" s="4"/>
      <c r="E325" s="5"/>
      <c r="F325" s="4"/>
      <c r="G325" s="5"/>
    </row>
    <row r="326" spans="1:7" x14ac:dyDescent="0.1">
      <c r="A326" s="3" t="s">
        <v>619</v>
      </c>
      <c r="B326" s="3" t="s">
        <v>602</v>
      </c>
      <c r="C326" s="3" t="s">
        <v>171</v>
      </c>
      <c r="D326" s="5">
        <v>6.29</v>
      </c>
      <c r="E326" s="5">
        <f t="shared" si="9"/>
        <v>7.548</v>
      </c>
      <c r="F326" s="5">
        <v>6.29</v>
      </c>
      <c r="G326" s="5">
        <f t="shared" si="10"/>
        <v>7.548</v>
      </c>
    </row>
    <row r="327" spans="1:7" ht="28.5" x14ac:dyDescent="0.1">
      <c r="A327" s="3" t="s">
        <v>620</v>
      </c>
      <c r="B327" s="3" t="s">
        <v>621</v>
      </c>
      <c r="C327" s="3" t="s">
        <v>171</v>
      </c>
      <c r="D327" s="4"/>
      <c r="E327" s="5"/>
      <c r="F327" s="4"/>
      <c r="G327" s="5"/>
    </row>
    <row r="328" spans="1:7" ht="42" customHeight="1" x14ac:dyDescent="0.1">
      <c r="A328" s="3" t="s">
        <v>622</v>
      </c>
      <c r="B328" s="3" t="s">
        <v>623</v>
      </c>
      <c r="C328" s="3" t="s">
        <v>171</v>
      </c>
      <c r="D328" s="5">
        <v>2.1</v>
      </c>
      <c r="E328" s="5">
        <f t="shared" si="9"/>
        <v>2.52</v>
      </c>
      <c r="F328" s="5">
        <v>2.1</v>
      </c>
      <c r="G328" s="5">
        <f t="shared" si="10"/>
        <v>2.52</v>
      </c>
    </row>
    <row r="329" spans="1:7" ht="28.5" customHeight="1" x14ac:dyDescent="0.1">
      <c r="A329" s="3" t="s">
        <v>624</v>
      </c>
      <c r="B329" s="3" t="s">
        <v>519</v>
      </c>
      <c r="C329" s="3" t="s">
        <v>171</v>
      </c>
      <c r="D329" s="5">
        <v>3.16</v>
      </c>
      <c r="E329" s="5">
        <f t="shared" si="9"/>
        <v>3.7920000000000003</v>
      </c>
      <c r="F329" s="5">
        <v>3.16</v>
      </c>
      <c r="G329" s="5">
        <f t="shared" si="10"/>
        <v>3.7920000000000003</v>
      </c>
    </row>
    <row r="330" spans="1:7" x14ac:dyDescent="0.1">
      <c r="A330" s="3" t="s">
        <v>625</v>
      </c>
      <c r="B330" s="3" t="s">
        <v>600</v>
      </c>
      <c r="C330" s="3" t="s">
        <v>171</v>
      </c>
      <c r="D330" s="4"/>
      <c r="E330" s="5"/>
      <c r="F330" s="4"/>
      <c r="G330" s="5"/>
    </row>
    <row r="331" spans="1:7" x14ac:dyDescent="0.1">
      <c r="A331" s="3" t="s">
        <v>626</v>
      </c>
      <c r="B331" s="3" t="s">
        <v>602</v>
      </c>
      <c r="C331" s="3" t="s">
        <v>171</v>
      </c>
      <c r="D331" s="5">
        <v>5.64</v>
      </c>
      <c r="E331" s="5">
        <f t="shared" si="9"/>
        <v>6.7679999999999998</v>
      </c>
      <c r="F331" s="5">
        <v>5.64</v>
      </c>
      <c r="G331" s="5">
        <f t="shared" si="10"/>
        <v>6.7679999999999998</v>
      </c>
    </row>
    <row r="332" spans="1:7" ht="48.75" customHeight="1" x14ac:dyDescent="0.1">
      <c r="A332" s="3" t="s">
        <v>627</v>
      </c>
      <c r="B332" s="3" t="s">
        <v>628</v>
      </c>
      <c r="C332" s="3" t="s">
        <v>171</v>
      </c>
      <c r="D332" s="4"/>
      <c r="E332" s="5"/>
      <c r="F332" s="4"/>
      <c r="G332" s="5"/>
    </row>
    <row r="333" spans="1:7" ht="30.75" customHeight="1" x14ac:dyDescent="0.1">
      <c r="A333" s="3" t="s">
        <v>629</v>
      </c>
      <c r="B333" s="3" t="s">
        <v>630</v>
      </c>
      <c r="C333" s="3" t="s">
        <v>171</v>
      </c>
      <c r="D333" s="5">
        <v>2.63</v>
      </c>
      <c r="E333" s="5">
        <f t="shared" ref="E333:E388" si="11">D333+D333*20/100</f>
        <v>3.1559999999999997</v>
      </c>
      <c r="F333" s="5">
        <v>2.63</v>
      </c>
      <c r="G333" s="5">
        <f t="shared" si="10"/>
        <v>3.1559999999999997</v>
      </c>
    </row>
    <row r="334" spans="1:7" ht="24" customHeight="1" x14ac:dyDescent="0.1">
      <c r="A334" s="3" t="s">
        <v>631</v>
      </c>
      <c r="B334" s="3" t="s">
        <v>519</v>
      </c>
      <c r="C334" s="3" t="s">
        <v>171</v>
      </c>
      <c r="D334" s="5">
        <v>3.77</v>
      </c>
      <c r="E334" s="5">
        <f t="shared" si="11"/>
        <v>4.524</v>
      </c>
      <c r="F334" s="5">
        <v>3.77</v>
      </c>
      <c r="G334" s="5">
        <f t="shared" si="10"/>
        <v>4.524</v>
      </c>
    </row>
    <row r="335" spans="1:7" x14ac:dyDescent="0.1">
      <c r="A335" s="3" t="s">
        <v>632</v>
      </c>
      <c r="B335" s="3" t="s">
        <v>600</v>
      </c>
      <c r="C335" s="3" t="s">
        <v>171</v>
      </c>
      <c r="D335" s="4"/>
      <c r="E335" s="5"/>
      <c r="F335" s="4"/>
      <c r="G335" s="5"/>
    </row>
    <row r="336" spans="1:7" x14ac:dyDescent="0.1">
      <c r="A336" s="3" t="s">
        <v>633</v>
      </c>
      <c r="B336" s="3" t="s">
        <v>602</v>
      </c>
      <c r="C336" s="3" t="s">
        <v>171</v>
      </c>
      <c r="D336" s="5">
        <v>7.1</v>
      </c>
      <c r="E336" s="5">
        <f t="shared" si="11"/>
        <v>8.52</v>
      </c>
      <c r="F336" s="5">
        <v>7.1</v>
      </c>
      <c r="G336" s="5">
        <f t="shared" si="10"/>
        <v>8.52</v>
      </c>
    </row>
    <row r="337" spans="1:7" ht="51.75" customHeight="1" x14ac:dyDescent="0.1">
      <c r="A337" s="3" t="s">
        <v>634</v>
      </c>
      <c r="B337" s="3" t="s">
        <v>635</v>
      </c>
      <c r="C337" s="3" t="s">
        <v>171</v>
      </c>
      <c r="D337" s="4"/>
      <c r="E337" s="5"/>
      <c r="F337" s="4"/>
      <c r="G337" s="5"/>
    </row>
    <row r="338" spans="1:7" ht="19.5" x14ac:dyDescent="0.1">
      <c r="A338" s="3" t="s">
        <v>636</v>
      </c>
      <c r="B338" s="3" t="s">
        <v>630</v>
      </c>
      <c r="C338" s="3" t="s">
        <v>171</v>
      </c>
      <c r="D338" s="5">
        <v>3.91</v>
      </c>
      <c r="E338" s="5">
        <f t="shared" si="11"/>
        <v>4.6920000000000002</v>
      </c>
      <c r="F338" s="5">
        <v>3.91</v>
      </c>
      <c r="G338" s="5">
        <f t="shared" si="10"/>
        <v>4.6920000000000002</v>
      </c>
    </row>
    <row r="339" spans="1:7" ht="24" customHeight="1" x14ac:dyDescent="0.1">
      <c r="A339" s="3" t="s">
        <v>637</v>
      </c>
      <c r="B339" s="3" t="s">
        <v>519</v>
      </c>
      <c r="C339" s="3" t="s">
        <v>171</v>
      </c>
      <c r="D339" s="5">
        <v>5.34</v>
      </c>
      <c r="E339" s="5">
        <f t="shared" si="11"/>
        <v>6.4079999999999995</v>
      </c>
      <c r="F339" s="5">
        <v>5.34</v>
      </c>
      <c r="G339" s="5">
        <f t="shared" si="10"/>
        <v>6.4079999999999995</v>
      </c>
    </row>
    <row r="340" spans="1:7" ht="19.5" x14ac:dyDescent="0.1">
      <c r="A340" s="3" t="s">
        <v>638</v>
      </c>
      <c r="B340" s="3" t="s">
        <v>639</v>
      </c>
      <c r="C340" s="3" t="s">
        <v>171</v>
      </c>
      <c r="D340" s="4"/>
      <c r="E340" s="5"/>
      <c r="F340" s="4"/>
      <c r="G340" s="5"/>
    </row>
    <row r="341" spans="1:7" ht="23.25" customHeight="1" x14ac:dyDescent="0.1">
      <c r="A341" s="3" t="s">
        <v>640</v>
      </c>
      <c r="B341" s="3" t="s">
        <v>630</v>
      </c>
      <c r="C341" s="3" t="s">
        <v>171</v>
      </c>
      <c r="D341" s="5">
        <v>2.1</v>
      </c>
      <c r="E341" s="5">
        <f t="shared" si="11"/>
        <v>2.52</v>
      </c>
      <c r="F341" s="5">
        <v>2.1</v>
      </c>
      <c r="G341" s="5">
        <f t="shared" si="10"/>
        <v>2.52</v>
      </c>
    </row>
    <row r="342" spans="1:7" ht="23.25" customHeight="1" x14ac:dyDescent="0.1">
      <c r="A342" s="3" t="s">
        <v>641</v>
      </c>
      <c r="B342" s="3" t="s">
        <v>519</v>
      </c>
      <c r="C342" s="3" t="s">
        <v>171</v>
      </c>
      <c r="D342" s="5">
        <v>3.33</v>
      </c>
      <c r="E342" s="5">
        <f t="shared" si="11"/>
        <v>3.996</v>
      </c>
      <c r="F342" s="5">
        <v>3.33</v>
      </c>
      <c r="G342" s="5">
        <f t="shared" si="10"/>
        <v>3.996</v>
      </c>
    </row>
    <row r="343" spans="1:7" x14ac:dyDescent="0.1">
      <c r="A343" s="3" t="s">
        <v>642</v>
      </c>
      <c r="B343" s="3" t="s">
        <v>600</v>
      </c>
      <c r="C343" s="3" t="s">
        <v>171</v>
      </c>
      <c r="D343" s="4"/>
      <c r="E343" s="5"/>
      <c r="F343" s="4"/>
      <c r="G343" s="5"/>
    </row>
    <row r="344" spans="1:7" x14ac:dyDescent="0.1">
      <c r="A344" s="3" t="s">
        <v>643</v>
      </c>
      <c r="B344" s="3" t="s">
        <v>602</v>
      </c>
      <c r="C344" s="3" t="s">
        <v>171</v>
      </c>
      <c r="D344" s="5">
        <v>6.02</v>
      </c>
      <c r="E344" s="5">
        <f t="shared" si="11"/>
        <v>7.2239999999999993</v>
      </c>
      <c r="F344" s="5">
        <v>6.02</v>
      </c>
      <c r="G344" s="5">
        <f t="shared" si="10"/>
        <v>7.2239999999999993</v>
      </c>
    </row>
    <row r="345" spans="1:7" ht="51" customHeight="1" x14ac:dyDescent="0.1">
      <c r="A345" s="3" t="s">
        <v>644</v>
      </c>
      <c r="B345" s="3" t="s">
        <v>645</v>
      </c>
      <c r="C345" s="3" t="s">
        <v>171</v>
      </c>
      <c r="D345" s="4"/>
      <c r="E345" s="5"/>
      <c r="F345" s="4"/>
      <c r="G345" s="5"/>
    </row>
    <row r="346" spans="1:7" ht="21.75" customHeight="1" x14ac:dyDescent="0.1">
      <c r="A346" s="3" t="s">
        <v>646</v>
      </c>
      <c r="B346" s="3" t="s">
        <v>630</v>
      </c>
      <c r="C346" s="3" t="s">
        <v>171</v>
      </c>
      <c r="D346" s="5">
        <v>2.63</v>
      </c>
      <c r="E346" s="5">
        <f t="shared" si="11"/>
        <v>3.1559999999999997</v>
      </c>
      <c r="F346" s="5">
        <v>2.63</v>
      </c>
      <c r="G346" s="5">
        <f t="shared" si="10"/>
        <v>3.1559999999999997</v>
      </c>
    </row>
    <row r="347" spans="1:7" ht="23.25" customHeight="1" x14ac:dyDescent="0.1">
      <c r="A347" s="3" t="s">
        <v>647</v>
      </c>
      <c r="B347" s="3" t="s">
        <v>588</v>
      </c>
      <c r="C347" s="3" t="s">
        <v>171</v>
      </c>
      <c r="D347" s="4"/>
      <c r="E347" s="5"/>
      <c r="F347" s="4"/>
      <c r="G347" s="5"/>
    </row>
    <row r="348" spans="1:7" x14ac:dyDescent="0.1">
      <c r="A348" s="3" t="s">
        <v>648</v>
      </c>
      <c r="B348" s="3" t="s">
        <v>590</v>
      </c>
      <c r="C348" s="3" t="s">
        <v>171</v>
      </c>
      <c r="D348" s="5">
        <v>3.53</v>
      </c>
      <c r="E348" s="5">
        <f t="shared" si="11"/>
        <v>4.2359999999999998</v>
      </c>
      <c r="F348" s="5">
        <v>3.53</v>
      </c>
      <c r="G348" s="5">
        <f t="shared" ref="G348:G388" si="12">F348+F348*20/100</f>
        <v>4.2359999999999998</v>
      </c>
    </row>
    <row r="349" spans="1:7" x14ac:dyDescent="0.1">
      <c r="A349" s="3" t="s">
        <v>649</v>
      </c>
      <c r="B349" s="3" t="s">
        <v>592</v>
      </c>
      <c r="C349" s="3" t="s">
        <v>171</v>
      </c>
      <c r="D349" s="5">
        <v>4.4400000000000004</v>
      </c>
      <c r="E349" s="5">
        <f t="shared" si="11"/>
        <v>5.3280000000000003</v>
      </c>
      <c r="F349" s="5">
        <v>4.4400000000000004</v>
      </c>
      <c r="G349" s="5">
        <f t="shared" si="12"/>
        <v>5.3280000000000003</v>
      </c>
    </row>
    <row r="350" spans="1:7" x14ac:dyDescent="0.1">
      <c r="A350" s="3" t="s">
        <v>650</v>
      </c>
      <c r="B350" s="3" t="s">
        <v>600</v>
      </c>
      <c r="C350" s="3" t="s">
        <v>171</v>
      </c>
      <c r="D350" s="4"/>
      <c r="E350" s="5"/>
      <c r="F350" s="4"/>
      <c r="G350" s="5"/>
    </row>
    <row r="351" spans="1:7" x14ac:dyDescent="0.1">
      <c r="A351" s="3" t="s">
        <v>651</v>
      </c>
      <c r="B351" s="3" t="s">
        <v>602</v>
      </c>
      <c r="C351" s="3" t="s">
        <v>171</v>
      </c>
      <c r="D351" s="5">
        <v>6.21</v>
      </c>
      <c r="E351" s="5">
        <f t="shared" si="11"/>
        <v>7.452</v>
      </c>
      <c r="F351" s="5">
        <v>6.21</v>
      </c>
      <c r="G351" s="5">
        <f t="shared" si="12"/>
        <v>7.452</v>
      </c>
    </row>
    <row r="352" spans="1:7" ht="33" customHeight="1" x14ac:dyDescent="0.1">
      <c r="A352" s="3" t="s">
        <v>652</v>
      </c>
      <c r="B352" s="3" t="s">
        <v>653</v>
      </c>
      <c r="C352" s="3" t="s">
        <v>171</v>
      </c>
      <c r="D352" s="4"/>
      <c r="E352" s="5"/>
      <c r="F352" s="4"/>
      <c r="G352" s="5"/>
    </row>
    <row r="353" spans="1:7" ht="24" customHeight="1" x14ac:dyDescent="0.1">
      <c r="A353" s="3" t="s">
        <v>654</v>
      </c>
      <c r="B353" s="3" t="s">
        <v>630</v>
      </c>
      <c r="C353" s="3" t="s">
        <v>171</v>
      </c>
      <c r="D353" s="5">
        <v>2.1</v>
      </c>
      <c r="E353" s="5">
        <f t="shared" si="11"/>
        <v>2.52</v>
      </c>
      <c r="F353" s="5">
        <v>2.1</v>
      </c>
      <c r="G353" s="5">
        <f t="shared" si="12"/>
        <v>2.52</v>
      </c>
    </row>
    <row r="354" spans="1:7" ht="25.5" customHeight="1" x14ac:dyDescent="0.1">
      <c r="A354" s="3" t="s">
        <v>655</v>
      </c>
      <c r="B354" s="3" t="s">
        <v>519</v>
      </c>
      <c r="C354" s="3" t="s">
        <v>171</v>
      </c>
      <c r="D354" s="5">
        <v>3.53</v>
      </c>
      <c r="E354" s="5">
        <f t="shared" si="11"/>
        <v>4.2359999999999998</v>
      </c>
      <c r="F354" s="5">
        <v>3.53</v>
      </c>
      <c r="G354" s="5">
        <f t="shared" si="12"/>
        <v>4.2359999999999998</v>
      </c>
    </row>
    <row r="355" spans="1:7" x14ac:dyDescent="0.1">
      <c r="A355" s="3" t="s">
        <v>656</v>
      </c>
      <c r="B355" s="3" t="s">
        <v>600</v>
      </c>
      <c r="C355" s="3" t="s">
        <v>171</v>
      </c>
      <c r="D355" s="4"/>
      <c r="E355" s="5"/>
      <c r="F355" s="4"/>
      <c r="G355" s="5"/>
    </row>
    <row r="356" spans="1:7" x14ac:dyDescent="0.1">
      <c r="A356" s="3" t="s">
        <v>657</v>
      </c>
      <c r="B356" s="3" t="s">
        <v>602</v>
      </c>
      <c r="C356" s="3" t="s">
        <v>171</v>
      </c>
      <c r="D356" s="5">
        <v>5.71</v>
      </c>
      <c r="E356" s="5">
        <f t="shared" si="11"/>
        <v>6.8520000000000003</v>
      </c>
      <c r="F356" s="5">
        <v>5.71</v>
      </c>
      <c r="G356" s="5">
        <f t="shared" si="12"/>
        <v>6.8520000000000003</v>
      </c>
    </row>
    <row r="357" spans="1:7" ht="42.75" customHeight="1" x14ac:dyDescent="0.1">
      <c r="A357" s="3" t="s">
        <v>658</v>
      </c>
      <c r="B357" s="3" t="s">
        <v>659</v>
      </c>
      <c r="C357" s="3" t="s">
        <v>171</v>
      </c>
      <c r="D357" s="4"/>
      <c r="E357" s="5"/>
      <c r="F357" s="4"/>
      <c r="G357" s="5"/>
    </row>
    <row r="358" spans="1:7" ht="22.5" customHeight="1" x14ac:dyDescent="0.1">
      <c r="A358" s="3" t="s">
        <v>660</v>
      </c>
      <c r="B358" s="3" t="s">
        <v>630</v>
      </c>
      <c r="C358" s="3" t="s">
        <v>171</v>
      </c>
      <c r="D358" s="5">
        <v>1.39</v>
      </c>
      <c r="E358" s="5">
        <f t="shared" si="11"/>
        <v>1.6679999999999999</v>
      </c>
      <c r="F358" s="5">
        <v>1.39</v>
      </c>
      <c r="G358" s="5">
        <f t="shared" si="12"/>
        <v>1.6679999999999999</v>
      </c>
    </row>
    <row r="359" spans="1:7" ht="24" customHeight="1" x14ac:dyDescent="0.1">
      <c r="A359" s="3" t="s">
        <v>661</v>
      </c>
      <c r="B359" s="3" t="s">
        <v>588</v>
      </c>
      <c r="C359" s="3" t="s">
        <v>171</v>
      </c>
      <c r="D359" s="4"/>
      <c r="E359" s="5"/>
      <c r="F359" s="4"/>
      <c r="G359" s="5"/>
    </row>
    <row r="360" spans="1:7" x14ac:dyDescent="0.1">
      <c r="A360" s="3" t="s">
        <v>662</v>
      </c>
      <c r="B360" s="3" t="s">
        <v>590</v>
      </c>
      <c r="C360" s="3" t="s">
        <v>171</v>
      </c>
      <c r="D360" s="5">
        <v>3.53</v>
      </c>
      <c r="E360" s="5">
        <f t="shared" si="11"/>
        <v>4.2359999999999998</v>
      </c>
      <c r="F360" s="5">
        <v>3.53</v>
      </c>
      <c r="G360" s="5">
        <f t="shared" si="12"/>
        <v>4.2359999999999998</v>
      </c>
    </row>
    <row r="361" spans="1:7" x14ac:dyDescent="0.1">
      <c r="A361" s="3" t="s">
        <v>663</v>
      </c>
      <c r="B361" s="3" t="s">
        <v>592</v>
      </c>
      <c r="C361" s="3" t="s">
        <v>171</v>
      </c>
      <c r="D361" s="5">
        <v>4.4800000000000004</v>
      </c>
      <c r="E361" s="5">
        <f t="shared" si="11"/>
        <v>5.3760000000000003</v>
      </c>
      <c r="F361" s="5">
        <v>4.4800000000000004</v>
      </c>
      <c r="G361" s="5">
        <f t="shared" si="12"/>
        <v>5.3760000000000003</v>
      </c>
    </row>
    <row r="362" spans="1:7" x14ac:dyDescent="0.1">
      <c r="A362" s="3" t="s">
        <v>664</v>
      </c>
      <c r="B362" s="3" t="s">
        <v>600</v>
      </c>
      <c r="C362" s="3" t="s">
        <v>171</v>
      </c>
      <c r="D362" s="4"/>
      <c r="E362" s="5"/>
      <c r="F362" s="4"/>
      <c r="G362" s="5"/>
    </row>
    <row r="363" spans="1:7" x14ac:dyDescent="0.1">
      <c r="A363" s="3" t="s">
        <v>665</v>
      </c>
      <c r="B363" s="3" t="s">
        <v>602</v>
      </c>
      <c r="C363" s="3" t="s">
        <v>171</v>
      </c>
      <c r="D363" s="5">
        <v>5.3</v>
      </c>
      <c r="E363" s="5">
        <f t="shared" si="11"/>
        <v>6.3599999999999994</v>
      </c>
      <c r="F363" s="5">
        <v>5.3</v>
      </c>
      <c r="G363" s="5">
        <f t="shared" si="12"/>
        <v>6.3599999999999994</v>
      </c>
    </row>
    <row r="364" spans="1:7" ht="15" customHeight="1" x14ac:dyDescent="0.1">
      <c r="A364" s="3" t="s">
        <v>666</v>
      </c>
      <c r="B364" s="3" t="s">
        <v>667</v>
      </c>
      <c r="C364" s="3" t="s">
        <v>171</v>
      </c>
      <c r="D364" s="5">
        <v>3.56</v>
      </c>
      <c r="E364" s="5">
        <f t="shared" si="11"/>
        <v>4.2720000000000002</v>
      </c>
      <c r="F364" s="5">
        <v>3.56</v>
      </c>
      <c r="G364" s="5">
        <f t="shared" si="12"/>
        <v>4.2720000000000002</v>
      </c>
    </row>
    <row r="365" spans="1:7" ht="26.25" customHeight="1" x14ac:dyDescent="0.1">
      <c r="A365" s="3" t="s">
        <v>668</v>
      </c>
      <c r="B365" s="3" t="s">
        <v>669</v>
      </c>
      <c r="C365" s="3" t="s">
        <v>171</v>
      </c>
      <c r="D365" s="5">
        <v>18.97</v>
      </c>
      <c r="E365" s="5">
        <f t="shared" si="11"/>
        <v>22.763999999999999</v>
      </c>
      <c r="F365" s="5">
        <v>18.97</v>
      </c>
      <c r="G365" s="5">
        <f t="shared" si="12"/>
        <v>22.763999999999999</v>
      </c>
    </row>
    <row r="366" spans="1:7" ht="19.5" x14ac:dyDescent="0.1">
      <c r="A366" s="3" t="s">
        <v>670</v>
      </c>
      <c r="B366" s="3" t="s">
        <v>671</v>
      </c>
      <c r="C366" s="3" t="s">
        <v>171</v>
      </c>
      <c r="D366" s="4"/>
      <c r="E366" s="5"/>
      <c r="F366" s="4"/>
      <c r="G366" s="5"/>
    </row>
    <row r="367" spans="1:7" x14ac:dyDescent="0.1">
      <c r="A367" s="3" t="s">
        <v>672</v>
      </c>
      <c r="B367" s="3" t="s">
        <v>673</v>
      </c>
      <c r="C367" s="3" t="s">
        <v>171</v>
      </c>
      <c r="D367" s="5">
        <v>1.39</v>
      </c>
      <c r="E367" s="5">
        <f t="shared" si="11"/>
        <v>1.6679999999999999</v>
      </c>
      <c r="F367" s="5">
        <v>0.9</v>
      </c>
      <c r="G367" s="5">
        <f t="shared" si="12"/>
        <v>1.08</v>
      </c>
    </row>
    <row r="368" spans="1:7" x14ac:dyDescent="0.1">
      <c r="A368" s="3" t="s">
        <v>674</v>
      </c>
      <c r="B368" s="3" t="s">
        <v>675</v>
      </c>
      <c r="C368" s="3" t="s">
        <v>171</v>
      </c>
      <c r="D368" s="5">
        <v>2.41</v>
      </c>
      <c r="E368" s="5">
        <f t="shared" si="11"/>
        <v>2.8920000000000003</v>
      </c>
      <c r="F368" s="5">
        <v>1.57</v>
      </c>
      <c r="G368" s="5">
        <f t="shared" si="12"/>
        <v>1.8840000000000001</v>
      </c>
    </row>
    <row r="369" spans="1:7" x14ac:dyDescent="0.1">
      <c r="A369" s="3" t="s">
        <v>676</v>
      </c>
      <c r="B369" s="3" t="s">
        <v>677</v>
      </c>
      <c r="C369" s="3" t="s">
        <v>171</v>
      </c>
      <c r="D369" s="5">
        <v>1.33</v>
      </c>
      <c r="E369" s="5">
        <f t="shared" si="11"/>
        <v>1.5960000000000001</v>
      </c>
      <c r="F369" s="5">
        <v>1.33</v>
      </c>
      <c r="G369" s="5">
        <f t="shared" si="12"/>
        <v>1.5960000000000001</v>
      </c>
    </row>
    <row r="370" spans="1:7" ht="24" customHeight="1" x14ac:dyDescent="0.1">
      <c r="A370" s="3" t="s">
        <v>678</v>
      </c>
      <c r="B370" s="3" t="s">
        <v>679</v>
      </c>
      <c r="C370" s="3" t="s">
        <v>171</v>
      </c>
      <c r="D370" s="5">
        <v>2.63</v>
      </c>
      <c r="E370" s="5">
        <f t="shared" si="11"/>
        <v>3.1559999999999997</v>
      </c>
      <c r="F370" s="5">
        <v>2.63</v>
      </c>
      <c r="G370" s="5">
        <f t="shared" si="12"/>
        <v>3.1559999999999997</v>
      </c>
    </row>
    <row r="371" spans="1:7" ht="19.5" x14ac:dyDescent="0.1">
      <c r="A371" s="3" t="s">
        <v>680</v>
      </c>
      <c r="B371" s="3" t="s">
        <v>681</v>
      </c>
      <c r="C371" s="3" t="s">
        <v>171</v>
      </c>
      <c r="D371" s="4"/>
      <c r="E371" s="5"/>
      <c r="F371" s="4"/>
      <c r="G371" s="5"/>
    </row>
    <row r="372" spans="1:7" x14ac:dyDescent="0.1">
      <c r="A372" s="3" t="s">
        <v>682</v>
      </c>
      <c r="B372" s="3" t="s">
        <v>683</v>
      </c>
      <c r="C372" s="3" t="s">
        <v>171</v>
      </c>
      <c r="D372" s="5">
        <v>1.96</v>
      </c>
      <c r="E372" s="5">
        <f t="shared" si="11"/>
        <v>2.3519999999999999</v>
      </c>
      <c r="F372" s="5">
        <v>1.96</v>
      </c>
      <c r="G372" s="5">
        <f t="shared" si="12"/>
        <v>2.3519999999999999</v>
      </c>
    </row>
    <row r="373" spans="1:7" ht="37.5" customHeight="1" x14ac:dyDescent="0.1">
      <c r="A373" s="3" t="s">
        <v>684</v>
      </c>
      <c r="B373" s="3" t="s">
        <v>685</v>
      </c>
      <c r="C373" s="3" t="s">
        <v>171</v>
      </c>
      <c r="D373" s="4"/>
      <c r="E373" s="5"/>
      <c r="F373" s="4"/>
      <c r="G373" s="5"/>
    </row>
    <row r="374" spans="1:7" x14ac:dyDescent="0.1">
      <c r="A374" s="3" t="s">
        <v>686</v>
      </c>
      <c r="B374" s="3" t="s">
        <v>687</v>
      </c>
      <c r="C374" s="3" t="s">
        <v>171</v>
      </c>
      <c r="D374" s="5">
        <v>1.39</v>
      </c>
      <c r="E374" s="5">
        <f t="shared" si="11"/>
        <v>1.6679999999999999</v>
      </c>
      <c r="F374" s="5">
        <v>1.39</v>
      </c>
      <c r="G374" s="5">
        <f t="shared" si="12"/>
        <v>1.6679999999999999</v>
      </c>
    </row>
    <row r="375" spans="1:7" x14ac:dyDescent="0.1">
      <c r="A375" s="3" t="s">
        <v>688</v>
      </c>
      <c r="B375" s="3" t="s">
        <v>689</v>
      </c>
      <c r="C375" s="3" t="s">
        <v>171</v>
      </c>
      <c r="D375" s="4"/>
      <c r="E375" s="5"/>
      <c r="F375" s="4"/>
      <c r="G375" s="5"/>
    </row>
    <row r="376" spans="1:7" x14ac:dyDescent="0.1">
      <c r="A376" s="3" t="s">
        <v>690</v>
      </c>
      <c r="B376" s="3" t="s">
        <v>691</v>
      </c>
      <c r="C376" s="3" t="s">
        <v>171</v>
      </c>
      <c r="D376" s="5">
        <v>1.81</v>
      </c>
      <c r="E376" s="5">
        <f t="shared" si="11"/>
        <v>2.1720000000000002</v>
      </c>
      <c r="F376" s="5">
        <v>1.81</v>
      </c>
      <c r="G376" s="5">
        <f t="shared" si="12"/>
        <v>2.1720000000000002</v>
      </c>
    </row>
    <row r="377" spans="1:7" ht="19.5" x14ac:dyDescent="0.1">
      <c r="A377" s="3" t="s">
        <v>692</v>
      </c>
      <c r="B377" s="3" t="s">
        <v>693</v>
      </c>
      <c r="C377" s="3" t="s">
        <v>171</v>
      </c>
      <c r="D377" s="4"/>
      <c r="E377" s="5"/>
      <c r="F377" s="4"/>
      <c r="G377" s="5"/>
    </row>
    <row r="378" spans="1:7" x14ac:dyDescent="0.1">
      <c r="A378" s="3" t="s">
        <v>694</v>
      </c>
      <c r="B378" s="3" t="s">
        <v>695</v>
      </c>
      <c r="C378" s="3" t="s">
        <v>171</v>
      </c>
      <c r="D378" s="5">
        <v>1.81</v>
      </c>
      <c r="E378" s="5">
        <f t="shared" si="11"/>
        <v>2.1720000000000002</v>
      </c>
      <c r="F378" s="5">
        <v>1.81</v>
      </c>
      <c r="G378" s="5">
        <f t="shared" si="12"/>
        <v>2.1720000000000002</v>
      </c>
    </row>
    <row r="379" spans="1:7" x14ac:dyDescent="0.1">
      <c r="A379" s="3" t="s">
        <v>696</v>
      </c>
      <c r="B379" s="3" t="s">
        <v>697</v>
      </c>
      <c r="C379" s="3" t="s">
        <v>171</v>
      </c>
      <c r="D379" s="4"/>
      <c r="E379" s="5"/>
      <c r="F379" s="4"/>
      <c r="G379" s="5"/>
    </row>
    <row r="380" spans="1:7" ht="27" customHeight="1" x14ac:dyDescent="0.1">
      <c r="A380" s="3" t="s">
        <v>698</v>
      </c>
      <c r="B380" s="3" t="s">
        <v>699</v>
      </c>
      <c r="C380" s="3" t="s">
        <v>171</v>
      </c>
      <c r="D380" s="5">
        <v>2.92</v>
      </c>
      <c r="E380" s="5">
        <f t="shared" si="11"/>
        <v>3.504</v>
      </c>
      <c r="F380" s="5">
        <v>2.92</v>
      </c>
      <c r="G380" s="5">
        <f t="shared" si="12"/>
        <v>3.504</v>
      </c>
    </row>
    <row r="381" spans="1:7" x14ac:dyDescent="0.1">
      <c r="A381" s="3" t="s">
        <v>700</v>
      </c>
      <c r="B381" s="3" t="s">
        <v>701</v>
      </c>
      <c r="C381" s="3" t="s">
        <v>171</v>
      </c>
      <c r="D381" s="4"/>
      <c r="E381" s="5"/>
      <c r="F381" s="4"/>
      <c r="G381" s="5"/>
    </row>
    <row r="382" spans="1:7" x14ac:dyDescent="0.1">
      <c r="A382" s="3" t="s">
        <v>702</v>
      </c>
      <c r="B382" s="3" t="s">
        <v>687</v>
      </c>
      <c r="C382" s="3" t="s">
        <v>171</v>
      </c>
      <c r="D382" s="5">
        <v>1.84</v>
      </c>
      <c r="E382" s="5">
        <f t="shared" si="11"/>
        <v>2.2080000000000002</v>
      </c>
      <c r="F382" s="5">
        <v>1.84</v>
      </c>
      <c r="G382" s="5">
        <f t="shared" si="12"/>
        <v>2.2080000000000002</v>
      </c>
    </row>
    <row r="383" spans="1:7" x14ac:dyDescent="0.1">
      <c r="A383" s="3" t="s">
        <v>703</v>
      </c>
      <c r="B383" s="3" t="s">
        <v>704</v>
      </c>
      <c r="C383" s="3" t="s">
        <v>171</v>
      </c>
      <c r="D383" s="4"/>
      <c r="E383" s="5"/>
      <c r="F383" s="4"/>
      <c r="G383" s="5"/>
    </row>
    <row r="384" spans="1:7" x14ac:dyDescent="0.1">
      <c r="A384" s="3" t="s">
        <v>705</v>
      </c>
      <c r="B384" s="3" t="s">
        <v>706</v>
      </c>
      <c r="C384" s="3" t="s">
        <v>171</v>
      </c>
      <c r="D384" s="4"/>
      <c r="E384" s="5"/>
      <c r="F384" s="4"/>
      <c r="G384" s="5"/>
    </row>
    <row r="385" spans="1:7" x14ac:dyDescent="0.1">
      <c r="A385" s="3" t="s">
        <v>707</v>
      </c>
      <c r="B385" s="3" t="s">
        <v>708</v>
      </c>
      <c r="C385" s="3" t="s">
        <v>709</v>
      </c>
      <c r="D385" s="5">
        <v>0.47</v>
      </c>
      <c r="E385" s="5">
        <f t="shared" si="11"/>
        <v>0.56399999999999995</v>
      </c>
      <c r="F385" s="5">
        <v>0.47</v>
      </c>
      <c r="G385" s="5">
        <f t="shared" si="12"/>
        <v>0.56399999999999995</v>
      </c>
    </row>
    <row r="386" spans="1:7" x14ac:dyDescent="0.1">
      <c r="A386" s="3" t="s">
        <v>710</v>
      </c>
      <c r="B386" s="3" t="s">
        <v>711</v>
      </c>
      <c r="C386" s="3" t="s">
        <v>709</v>
      </c>
      <c r="D386" s="5">
        <v>0.04</v>
      </c>
      <c r="E386" s="5">
        <f t="shared" si="11"/>
        <v>4.8000000000000001E-2</v>
      </c>
      <c r="F386" s="5">
        <v>0.04</v>
      </c>
      <c r="G386" s="5">
        <f t="shared" si="12"/>
        <v>4.8000000000000001E-2</v>
      </c>
    </row>
    <row r="387" spans="1:7" ht="51" customHeight="1" x14ac:dyDescent="0.1">
      <c r="A387" s="3" t="s">
        <v>712</v>
      </c>
      <c r="B387" s="3" t="s">
        <v>713</v>
      </c>
      <c r="C387" s="3" t="s">
        <v>402</v>
      </c>
      <c r="D387" s="5">
        <v>0.47</v>
      </c>
      <c r="E387" s="5">
        <f t="shared" si="11"/>
        <v>0.56399999999999995</v>
      </c>
      <c r="F387" s="5">
        <v>0.47</v>
      </c>
      <c r="G387" s="5">
        <f t="shared" si="12"/>
        <v>0.56399999999999995</v>
      </c>
    </row>
    <row r="388" spans="1:7" ht="27" customHeight="1" x14ac:dyDescent="0.1">
      <c r="A388" s="3" t="s">
        <v>714</v>
      </c>
      <c r="B388" s="3" t="s">
        <v>715</v>
      </c>
      <c r="C388" s="3" t="s">
        <v>33</v>
      </c>
      <c r="D388" s="5">
        <v>0.3</v>
      </c>
      <c r="E388" s="5">
        <f t="shared" si="11"/>
        <v>0.36</v>
      </c>
      <c r="F388" s="5">
        <v>0.3</v>
      </c>
      <c r="G388" s="5">
        <f t="shared" si="12"/>
        <v>0.36</v>
      </c>
    </row>
    <row r="389" spans="1:7" x14ac:dyDescent="0.1">
      <c r="A389" s="6"/>
      <c r="B389" s="6"/>
      <c r="C389" s="6"/>
      <c r="D389" s="6"/>
      <c r="E389" s="6"/>
    </row>
    <row r="390" spans="1:7" ht="33.75" customHeight="1" x14ac:dyDescent="0.1">
      <c r="A390" s="16" t="s">
        <v>716</v>
      </c>
      <c r="B390" s="16"/>
      <c r="C390" s="16"/>
      <c r="D390" s="16"/>
      <c r="E390" s="16"/>
      <c r="F390" s="16"/>
      <c r="G390" s="16"/>
    </row>
    <row r="393" spans="1:7" x14ac:dyDescent="0.1">
      <c r="A393" t="s">
        <v>718</v>
      </c>
      <c r="C393" t="s">
        <v>717</v>
      </c>
    </row>
  </sheetData>
  <mergeCells count="3">
    <mergeCell ref="D3:G3"/>
    <mergeCell ref="D2:G2"/>
    <mergeCell ref="A390:G390"/>
  </mergeCells>
  <pageMargins left="0.74803149606299213" right="0.74803149606299213" top="0.78740157480314965" bottom="0.51181102362204722" header="0.51181102362204722" footer="0.51181102362204722"/>
  <pageSetup paperSize="9" scale="66" orientation="portrait" r:id="rId1"/>
  <headerFooter alignWithMargins="0"/>
  <rowBreaks count="7" manualBreakCount="7">
    <brk id="39" max="65535" man="1"/>
    <brk id="63" max="16383" man="1"/>
    <brk id="143" max="16383" man="1"/>
    <brk id="206" max="16383" man="1"/>
    <brk id="249" max="16383" man="1"/>
    <brk id="304" max="16383" man="1"/>
    <brk id="3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2025-11-25T11:19:17Z</cp:lastPrinted>
  <dcterms:created xsi:type="dcterms:W3CDTF">2023-11-30T10:30:36Z</dcterms:created>
  <dcterms:modified xsi:type="dcterms:W3CDTF">2026-02-18T11:54:11Z</dcterms:modified>
</cp:coreProperties>
</file>